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028"/>
  <workbookPr filterPrivacy="1" autoCompressPictures="0"/>
  <workbookProtection lockStructure="1"/>
  <bookViews>
    <workbookView xWindow="0" yWindow="0" windowWidth="37620" windowHeight="19080"/>
  </bookViews>
  <sheets>
    <sheet name="Master Sheet" sheetId="1" r:id="rId1"/>
  </sheets>
  <definedNames>
    <definedName name="_xlnm.Print_Area" localSheetId="0">'Master Sheet'!$A$1:$AB$85</definedName>
    <definedName name="_xlnm.Print_Titles" localSheetId="0">'Master Sheet'!$1:$1</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2" i="1" l="1"/>
</calcChain>
</file>

<file path=xl/sharedStrings.xml><?xml version="1.0" encoding="utf-8"?>
<sst xmlns="http://schemas.openxmlformats.org/spreadsheetml/2006/main" count="1491" uniqueCount="516">
  <si>
    <t>Company</t>
  </si>
  <si>
    <t>Technology</t>
  </si>
  <si>
    <t>Website</t>
  </si>
  <si>
    <t xml:space="preserve">Eco-Star™ </t>
  </si>
  <si>
    <t xml:space="preserve">GRIP Idle Management </t>
  </si>
  <si>
    <t>American Idle Reduction LLC</t>
  </si>
  <si>
    <t>Navitas/Next Energy</t>
  </si>
  <si>
    <t>Green Star IRT</t>
  </si>
  <si>
    <t xml:space="preserve">EcoLock </t>
  </si>
  <si>
    <t xml:space="preserve">Autotherm </t>
  </si>
  <si>
    <t>Yes</t>
  </si>
  <si>
    <t xml:space="preserve">Thermo King </t>
  </si>
  <si>
    <t xml:space="preserve">Webasto </t>
  </si>
  <si>
    <t xml:space="preserve">Hercules </t>
  </si>
  <si>
    <t xml:space="preserve">Refrigeration </t>
  </si>
  <si>
    <t xml:space="preserve">Simply Grid </t>
  </si>
  <si>
    <t xml:space="preserve">Carrier Transicold </t>
  </si>
  <si>
    <t xml:space="preserve">Griffin </t>
  </si>
  <si>
    <t xml:space="preserve">Battery HVAC </t>
  </si>
  <si>
    <t xml:space="preserve">Odyne </t>
  </si>
  <si>
    <t xml:space="preserve">ACEMCO Power Systems LLC </t>
  </si>
  <si>
    <t xml:space="preserve">Airworks Compressors Corp </t>
  </si>
  <si>
    <t>Carrier Transicold</t>
  </si>
  <si>
    <t xml:space="preserve">Centramatic </t>
  </si>
  <si>
    <t>Go Green APU</t>
  </si>
  <si>
    <t>Green APU</t>
  </si>
  <si>
    <t xml:space="preserve">Pony Pack™ </t>
  </si>
  <si>
    <t xml:space="preserve">RigMaster Power </t>
  </si>
  <si>
    <t xml:space="preserve">TRIDAKO Energy Systems </t>
  </si>
  <si>
    <t>Sleeper cab tractor</t>
  </si>
  <si>
    <t xml:space="preserve">Freightliner Cascadia Park Smart System </t>
  </si>
  <si>
    <t xml:space="preserve">Peterbilt Comfort Class System </t>
  </si>
  <si>
    <t>Peterbilt SmartAir</t>
  </si>
  <si>
    <t>No</t>
  </si>
  <si>
    <t xml:space="preserve">Safer Corporation VIESA </t>
  </si>
  <si>
    <t>Volvo</t>
  </si>
  <si>
    <t xml:space="preserve">Thermal storage system </t>
  </si>
  <si>
    <t xml:space="preserve">eNow </t>
  </si>
  <si>
    <t xml:space="preserve">IdleAir </t>
  </si>
  <si>
    <t>Truck stop electrification</t>
  </si>
  <si>
    <t>Shorepower Technologies</t>
  </si>
  <si>
    <t>Vanner</t>
  </si>
  <si>
    <t>Stealth Power</t>
  </si>
  <si>
    <t>Product</t>
  </si>
  <si>
    <t>ChargeGuard</t>
  </si>
  <si>
    <t>IdleRight</t>
  </si>
  <si>
    <t>Webasto</t>
  </si>
  <si>
    <t>Spectrum</t>
  </si>
  <si>
    <t>NITE</t>
  </si>
  <si>
    <t>Havis</t>
  </si>
  <si>
    <t>Johnson Truck Bodies</t>
  </si>
  <si>
    <t>Thermo King</t>
  </si>
  <si>
    <t>IdleWatch</t>
  </si>
  <si>
    <t>Dynasys</t>
  </si>
  <si>
    <t>Parks Industries LLC</t>
  </si>
  <si>
    <t>Daimler Trucks North America</t>
  </si>
  <si>
    <t>Arctic Breeze</t>
  </si>
  <si>
    <t>Hammond A/C</t>
  </si>
  <si>
    <t xml:space="preserve">Navistar </t>
  </si>
  <si>
    <t xml:space="preserve">MaxxPower Battery HVAC System </t>
  </si>
  <si>
    <t>PACCAR</t>
  </si>
  <si>
    <t>Blue Cool</t>
  </si>
  <si>
    <t>IR Services: Heating</t>
  </si>
  <si>
    <t>IR Services: Cooling</t>
  </si>
  <si>
    <t>IR Services: Electric Power</t>
  </si>
  <si>
    <t>IR Services: Refrigeration for Cargo</t>
  </si>
  <si>
    <t>Y</t>
  </si>
  <si>
    <t>Altec Industries</t>
  </si>
  <si>
    <t>Jobsite Energy Management System (JEMS)</t>
  </si>
  <si>
    <t>Terex</t>
  </si>
  <si>
    <t>Hypower</t>
  </si>
  <si>
    <t>InterMotive Vehicle Controls</t>
  </si>
  <si>
    <t>Idle-Reduction Battery Systems</t>
  </si>
  <si>
    <t>Rosenbauer America</t>
  </si>
  <si>
    <t>Idle Free Electric APU</t>
  </si>
  <si>
    <t>ACEMCO Power Unit</t>
  </si>
  <si>
    <t>Fusion APU</t>
  </si>
  <si>
    <t>Vector Hybrid Trailer Refrigeration</t>
  </si>
  <si>
    <t>E-Guardian Heater</t>
  </si>
  <si>
    <t>Green P60A APU</t>
  </si>
  <si>
    <t>Griffin Idle Reduction System</t>
  </si>
  <si>
    <t>Hybrid Cold Plate Systems</t>
  </si>
  <si>
    <t>IdleAir Truck Stop Electrification</t>
  </si>
  <si>
    <t>Parallel hybrid system</t>
  </si>
  <si>
    <t>Pony Pack APU</t>
  </si>
  <si>
    <t>VIESA Ecological Cab Coolers</t>
  </si>
  <si>
    <t>971-001/2</t>
  </si>
  <si>
    <t>Shorepower TSE</t>
  </si>
  <si>
    <t>APU (Diesel)</t>
  </si>
  <si>
    <t>Comfort Pro Auxiliary Power Unit</t>
  </si>
  <si>
    <t>EPA SmartWay</t>
  </si>
  <si>
    <t>Battery HVAC</t>
  </si>
  <si>
    <t>Gen-Star 4500</t>
  </si>
  <si>
    <t>APU (Battery)</t>
  </si>
  <si>
    <t>DC Power Solutions</t>
  </si>
  <si>
    <t>APU/AC System</t>
  </si>
  <si>
    <t>Kenworth Idle Management System</t>
  </si>
  <si>
    <t>Truck Stop Electrification</t>
  </si>
  <si>
    <t>Fuel operated heater</t>
  </si>
  <si>
    <t>41-11</t>
  </si>
  <si>
    <t>Volvo option for Webasto Air Top 2000 ST heater</t>
  </si>
  <si>
    <t>Webasto Scholastic Heater</t>
  </si>
  <si>
    <t>Light-Duty Vehicles (Class 1-2)</t>
  </si>
  <si>
    <t>Medium-Duty Vehicles (Class 3-6)</t>
  </si>
  <si>
    <t>Heavy-Duty Vehicles (Class 7-8)</t>
  </si>
  <si>
    <t>Utility trucks</t>
  </si>
  <si>
    <t>Emergency vehicles</t>
  </si>
  <si>
    <t>Snowplow
School bus
Utility truck</t>
  </si>
  <si>
    <t>Snowplow
School bus
Utility truck
Sleeper cab tractor</t>
  </si>
  <si>
    <t>Day cab tractor
Sleeper cab tractor</t>
  </si>
  <si>
    <t>Ambulance</t>
  </si>
  <si>
    <t>School bus</t>
  </si>
  <si>
    <t>Ambulance
School bus
Utility truck</t>
  </si>
  <si>
    <t>School bus
Utility truck</t>
  </si>
  <si>
    <t>Refrigerated truck</t>
  </si>
  <si>
    <t>Armored vehicle</t>
  </si>
  <si>
    <t>Ambulance
Police vehicle
Fire truck</t>
  </si>
  <si>
    <t>Idle management system</t>
  </si>
  <si>
    <t>Police vehicle</t>
  </si>
  <si>
    <t>School bus
Day cab tractor
Sleeper cab tractor</t>
  </si>
  <si>
    <t>Ambulance
School bus
Shuttle bus</t>
  </si>
  <si>
    <t>MediDock</t>
  </si>
  <si>
    <t>Smart Power Solutions</t>
  </si>
  <si>
    <t>Ambulance
Utility truck</t>
  </si>
  <si>
    <t>No-Idle Cab Heating System (T2500 and T2524)</t>
  </si>
  <si>
    <t>CALSTART</t>
  </si>
  <si>
    <t>NACFE</t>
  </si>
  <si>
    <t>Bergstrom</t>
  </si>
  <si>
    <t>Detroit Optimized Idle</t>
  </si>
  <si>
    <t>Idle Smart LLC</t>
  </si>
  <si>
    <t>Idle Smart</t>
  </si>
  <si>
    <t>Temp-a-Start</t>
  </si>
  <si>
    <t>Temp-a-Start System</t>
  </si>
  <si>
    <t>Truck Star Systems</t>
  </si>
  <si>
    <t>Centramatic APU</t>
  </si>
  <si>
    <t>TriPac Evolution</t>
  </si>
  <si>
    <t xml:space="preserve"> </t>
  </si>
  <si>
    <t>'sales@autothermusa.com'</t>
  </si>
  <si>
    <t>arcticbreeze@hammondac.com</t>
  </si>
  <si>
    <t>info@herculesvanbodies.com</t>
  </si>
  <si>
    <t>Sales@IdleFreeSystems.com</t>
  </si>
  <si>
    <t>jtbsales@johnsontruckbodies.com</t>
  </si>
  <si>
    <t>N</t>
  </si>
  <si>
    <t>Passenger vehicles</t>
  </si>
  <si>
    <t>Zero RPM</t>
  </si>
  <si>
    <t>Hydronic S3 E coolant heater</t>
  </si>
  <si>
    <t xml:space="preserve">N </t>
  </si>
  <si>
    <t>All</t>
  </si>
  <si>
    <t>Idle Timer Controller</t>
  </si>
  <si>
    <t>100% reduction</t>
  </si>
  <si>
    <t xml:space="preserve">Y </t>
  </si>
  <si>
    <t>Proheat</t>
  </si>
  <si>
    <t>Air Conditioner</t>
  </si>
  <si>
    <t xml:space="preserve">http://www.acemcopowersystems.com/contact </t>
  </si>
  <si>
    <t>Dynasys SL</t>
  </si>
  <si>
    <t>PowerCube Pro APU</t>
  </si>
  <si>
    <t>Used Bergstrom info</t>
  </si>
  <si>
    <t>Any</t>
  </si>
  <si>
    <t xml:space="preserve">$2/hr </t>
  </si>
  <si>
    <t>Ambulances</t>
  </si>
  <si>
    <t>N/A</t>
  </si>
  <si>
    <t>MD Diesel engines</t>
  </si>
  <si>
    <t>HD diesel engines</t>
  </si>
  <si>
    <t>60-70% fuel reduction</t>
  </si>
  <si>
    <t xml:space="preserve">Sleeper cab tractor </t>
  </si>
  <si>
    <t>$6,500 for unit, installation $1,500-$2,000</t>
  </si>
  <si>
    <t>Rigmaster APU (MTS-T46K)</t>
  </si>
  <si>
    <t>Rigmaster APU (LG200-K)</t>
  </si>
  <si>
    <t>All diesel emergency vehicles</t>
  </si>
  <si>
    <t>Construction equipment</t>
  </si>
  <si>
    <t>Military
Airport material handling equipment</t>
  </si>
  <si>
    <t>Car
SUV
Pickup trucks</t>
  </si>
  <si>
    <t>0.03-.06</t>
  </si>
  <si>
    <t>0.08-0.16</t>
  </si>
  <si>
    <t xml:space="preserve">.70- 1.0 </t>
  </si>
  <si>
    <t>Airtronic Heater (D2)</t>
  </si>
  <si>
    <t>Airtronic Heater (D4)</t>
  </si>
  <si>
    <t>Airtronic Heater (D5)</t>
  </si>
  <si>
    <t>0.02-0.07</t>
  </si>
  <si>
    <t>0.03-0.13</t>
  </si>
  <si>
    <t>0.04-0.17</t>
  </si>
  <si>
    <t>0.20- 0.40</t>
  </si>
  <si>
    <t>Hydronic Coolant Heater (D5)</t>
  </si>
  <si>
    <t>0.7- 1.0</t>
  </si>
  <si>
    <t>0.60- 2.5</t>
  </si>
  <si>
    <t>0.70- 1.0</t>
  </si>
  <si>
    <t xml:space="preserve"> 1-2</t>
  </si>
  <si>
    <t>0.45 (LDV)- 45 (off-road)</t>
  </si>
  <si>
    <t>No fuel use. Completely battery powered. Negligible modifications to cab during installation, easily transferrable to future trucks. Emissions reductions depends on the amount of idling time reduced.</t>
  </si>
  <si>
    <t>Derive Systems, Inc.</t>
  </si>
  <si>
    <t>Grid connected plug-in feature. Also branded as IMPCO Comfort Pro.</t>
  </si>
  <si>
    <t>30,000 lb CO2 reduced per year per truck. CARB- compliant. Start/stop management</t>
  </si>
  <si>
    <t>Not released yet. Power management</t>
  </si>
  <si>
    <t>Cargo
Utility Vehicle</t>
  </si>
  <si>
    <t>Derive Efficiency</t>
  </si>
  <si>
    <t>Completely electric, uses Eaton's technology, over-the-road heat available, can power multi-compressor designs, shore power option; Single and dual temperature systems available, can deep freeze, lighter than traditional cold plate, eliminates on board generators and/ or inverters</t>
  </si>
  <si>
    <t>0.03 - 0.06</t>
  </si>
  <si>
    <t>0.13 - 0.2</t>
  </si>
  <si>
    <t>0.06 - 0.2</t>
  </si>
  <si>
    <t>0.0 - 0.06</t>
  </si>
  <si>
    <t>17,000 BTU</t>
  </si>
  <si>
    <t>0.20 -0.40</t>
  </si>
  <si>
    <t>$1.25/hr</t>
  </si>
  <si>
    <t>$2.19/hr</t>
  </si>
  <si>
    <t>ZeroRPM IMS System</t>
  </si>
  <si>
    <t>Modular idle reduction management system with engine start-stop control, electric HVAC (with battery storage and optional solar panels)</t>
  </si>
  <si>
    <t>Solar-Powered No-Idle System</t>
  </si>
  <si>
    <t>Function (How It Works)</t>
  </si>
  <si>
    <t>Sleeper cab tractor
Fire truck
Crane</t>
  </si>
  <si>
    <t>Construction equipment
Sleeper cab tractor</t>
  </si>
  <si>
    <t>Sleeper cab tractor
Day cab tractor
School bus</t>
  </si>
  <si>
    <t xml:space="preserve">Sleeper cab tractor
School bus  </t>
  </si>
  <si>
    <t>School bus
Shuttle bus</t>
  </si>
  <si>
    <t>School bus
Sleeper cab tractor
Construction equipment</t>
  </si>
  <si>
    <t>Utility truck
Day cab tractor</t>
  </si>
  <si>
    <t>StarClass Inc</t>
  </si>
  <si>
    <t>http://www.starclassinc.net/contact.html</t>
  </si>
  <si>
    <t>TriPac-Envidia</t>
  </si>
  <si>
    <t>Volvo implementation of Idle Free system</t>
  </si>
  <si>
    <t>Phillips and Temro</t>
  </si>
  <si>
    <t>Connection from refrigeration unit to sleeper cab truck to provide electric power to truck</t>
  </si>
  <si>
    <t>Water-based evaporative air conditioning system</t>
  </si>
  <si>
    <t>http://www.warcaba.com/AIR/</t>
  </si>
  <si>
    <t>Atlantic Dynamics LLC</t>
  </si>
  <si>
    <t>SafeConnect</t>
  </si>
  <si>
    <t>Electric power connection for trailer refrigeration units</t>
  </si>
  <si>
    <t>$1.44/hr</t>
  </si>
  <si>
    <t>info@safeconnectsystems.com</t>
  </si>
  <si>
    <t>Trailer refrigeration unit with electric-drive refrigeration components that can be powered from grid electricity when stationary</t>
  </si>
  <si>
    <t>Electronic control system to stop and restart engine to keep batteries charged and cab at desired temperature</t>
  </si>
  <si>
    <t>Vehicle control recalibration to reduce idle speed and resulting fuel consumption</t>
  </si>
  <si>
    <t>Solar panel and controls to provide electrical power for heating/air conditioning/hotel loads for vehicles</t>
  </si>
  <si>
    <t>Go Green APU (Adam)</t>
  </si>
  <si>
    <t>0.16-0.21</t>
  </si>
  <si>
    <t>Battery APU with electric air conditioning compressor, coolant pump (heat) and electronic accessories
Shorepower</t>
  </si>
  <si>
    <t>Automated idle shutdown timer</t>
  </si>
  <si>
    <t>Cold plate truck refrigeration unit for refrigerated trucks that can operate on electric power (onboard truck or shorepower)</t>
  </si>
  <si>
    <t>AE Series/EMX Series</t>
  </si>
  <si>
    <t>MOVE Systems</t>
  </si>
  <si>
    <t>Plug-in hybrid system for vocational trucks to power truck equipment with electric power (batteries)</t>
  </si>
  <si>
    <t>Plug-in hybrid system for vocational trucks to power truck equipment with electric power (batteries) and optional cab comfort system</t>
  </si>
  <si>
    <t>Straight truck refrigeration unit with optional SmartPower Electric Standby grid power connection (230 or 460 V)</t>
  </si>
  <si>
    <t>Manufacturer</t>
  </si>
  <si>
    <t>Trailer refrigeration unit with optional shorepower capability</t>
  </si>
  <si>
    <t>Precedent Single-Temp Trailer Refrigeration Units (C-600 and S-600)</t>
  </si>
  <si>
    <t>Refrigerated trailers</t>
  </si>
  <si>
    <t>Thermo Top C</t>
  </si>
  <si>
    <t>DBW 2010</t>
  </si>
  <si>
    <t>Air Top 2000 ST</t>
  </si>
  <si>
    <t>Air Top Evo 40/55</t>
  </si>
  <si>
    <t>Heating Capacity</t>
  </si>
  <si>
    <t>Cooling Capacity</t>
  </si>
  <si>
    <t>Electric Power Capacity</t>
  </si>
  <si>
    <t>Contact for More Information</t>
  </si>
  <si>
    <t>Inverter with 200 amp alternator</t>
  </si>
  <si>
    <t>27000 BTU</t>
  </si>
  <si>
    <t>Diesel auxiliary power unit with HVAC and electricity generation</t>
  </si>
  <si>
    <t>24000 BTU</t>
  </si>
  <si>
    <t>30000 BTU (optional)</t>
  </si>
  <si>
    <t>Generator - 4 kW/120 volt</t>
  </si>
  <si>
    <t>info@airworkscompressors.com</t>
  </si>
  <si>
    <t>https://www.altec.com/contact-us/</t>
  </si>
  <si>
    <t>Dependent on truck HVAC capacity</t>
  </si>
  <si>
    <t>2 - 4 kW/110 volt</t>
  </si>
  <si>
    <t>Plug-in hybrid (battery) system for vocational truck equipment</t>
  </si>
  <si>
    <t>Other notes</t>
  </si>
  <si>
    <t>Pedestal-mount truck stop electrification</t>
  </si>
  <si>
    <t>230-480 volt</t>
  </si>
  <si>
    <t>Idle management to circulate coolant for heat and allow low power accessories to run from battery</t>
  </si>
  <si>
    <t>Does not have engine restart capability, shuts down coolant pump when coolant temp reaches 95F and accessories when voltage drops below setpoint</t>
  </si>
  <si>
    <t>7500 BTU</t>
  </si>
  <si>
    <t>Depends on optional fuel fired heater chosen</t>
  </si>
  <si>
    <t>Battery powered air conditioning unit</t>
  </si>
  <si>
    <t>Idle management system to cycle engine as needed to maintain battery state of charge and coolant heat</t>
  </si>
  <si>
    <t>10000 BTU</t>
  </si>
  <si>
    <t>12000 BTU</t>
  </si>
  <si>
    <t>Generator - 6 kW 120 volt</t>
  </si>
  <si>
    <t>8000 BTU</t>
  </si>
  <si>
    <t>14000 BTU</t>
  </si>
  <si>
    <t>Freightliner-branded Bergstrom NITE system</t>
  </si>
  <si>
    <t>Part of DDEC engine controls</t>
  </si>
  <si>
    <t>IR Services: Idle Shutoff</t>
  </si>
  <si>
    <t xml:space="preserve">Idle efficiency gains are achieved by reducing idle RPM levels by 10%, 20% or 30%.  </t>
  </si>
  <si>
    <t>https://derivesystems.com/contact/</t>
  </si>
  <si>
    <t>Generator - 4.5 kW 120 volt</t>
  </si>
  <si>
    <t>Dynasys Generation II</t>
  </si>
  <si>
    <t>Inverter with 60 amp alternator</t>
  </si>
  <si>
    <t>2900-7500 BTU</t>
  </si>
  <si>
    <t>Fuel fired heater for cabin air</t>
  </si>
  <si>
    <t>3400-13650 BTU</t>
  </si>
  <si>
    <t>4100-18800 BTU</t>
  </si>
  <si>
    <t>Fuel fired heater for coolant</t>
  </si>
  <si>
    <t>8200-17100 BTU</t>
  </si>
  <si>
    <t>0.07-0.16</t>
  </si>
  <si>
    <t>Specific products for school buses</t>
  </si>
  <si>
    <t>4400-17000 BTU</t>
  </si>
  <si>
    <t>0.15-0.17</t>
  </si>
  <si>
    <t>7100-17800 BTU</t>
  </si>
  <si>
    <t xml:space="preserve">Solar panels mounted on truck or trailer to provide electrical power for HVAC, refrigeration, lift gates, battery charging, or safety lighting. </t>
  </si>
  <si>
    <t>Offers internet and satellite TV services as well as HVAC and electricity</t>
  </si>
  <si>
    <t>20 amp 115 volt</t>
  </si>
  <si>
    <t>22000 BTU</t>
  </si>
  <si>
    <t>http://americanidlereduction.com/contact/</t>
  </si>
  <si>
    <t>Product designed specifically for ambulance use at hospitals/emergency rooms</t>
  </si>
  <si>
    <t>Overhead-mount truck stop electrification</t>
  </si>
  <si>
    <t>Electricity pedestal for city streets</t>
  </si>
  <si>
    <t>Shore power vehicles</t>
  </si>
  <si>
    <t>Electricity pedestal designed for urban use - food trucks/carts, emergency vehicles</t>
  </si>
  <si>
    <t>Pedestals with AC power cable TV and internet, EV and PHEV charging</t>
  </si>
  <si>
    <t>120 volt 20 amp, 208 volt 30 amp, 120 volt 30 amp, 460 volt 30 amp</t>
  </si>
  <si>
    <t>Electric power, heating and cooling, internet.
Solar panels for partial power to TSE units</t>
  </si>
  <si>
    <t>Light-duty trucks</t>
  </si>
  <si>
    <t>Medium-duty trucks</t>
  </si>
  <si>
    <t>Heavy-duty trucks</t>
  </si>
  <si>
    <t>"Swamp cooler" style air conditioning</t>
  </si>
  <si>
    <t>Emergency vehicles
Sleeper cab trucks</t>
  </si>
  <si>
    <t>1000 watt inverter (optional)</t>
  </si>
  <si>
    <t>https://www.na.thermoking.com/tk-innovation/global/en/contact-us.html</t>
  </si>
  <si>
    <t>26000 BTU</t>
  </si>
  <si>
    <t>24500 BTU</t>
  </si>
  <si>
    <t>Generator - 4.0 kW 120 volt</t>
  </si>
  <si>
    <t>Go Green APU (Evolution)</t>
  </si>
  <si>
    <t>Smaller size than Go Green Adam unit</t>
  </si>
  <si>
    <t>20000 BTU</t>
  </si>
  <si>
    <t>33000 BTU</t>
  </si>
  <si>
    <t>30000 BTU</t>
  </si>
  <si>
    <t>http://newgreenapu.weebly.com/contact.html</t>
  </si>
  <si>
    <t>Inverter with 65 amp alternator</t>
  </si>
  <si>
    <t>HP2000 Xtreme</t>
  </si>
  <si>
    <t>https://phillipsandtemro.com/contact/</t>
  </si>
  <si>
    <t>13500 BTU</t>
  </si>
  <si>
    <t>Inverter with 110 amp alternator</t>
  </si>
  <si>
    <t>Inverter with 170 amp alternator</t>
  </si>
  <si>
    <t>13000 BTU</t>
  </si>
  <si>
    <t>Generator - 4.3 kW 120 volt</t>
  </si>
  <si>
    <t>https://www.powercubeapu.com/</t>
  </si>
  <si>
    <t>Fuel fired air heater</t>
  </si>
  <si>
    <t>7000 BTU</t>
  </si>
  <si>
    <t>0.03-0.06</t>
  </si>
  <si>
    <t>17000 BTU</t>
  </si>
  <si>
    <t>Fuel fired coolant heater</t>
  </si>
  <si>
    <t>45000 BTU</t>
  </si>
  <si>
    <t>4.0 kW (Evo 40)/5.5 kW (Evo 55)</t>
  </si>
  <si>
    <t>Battery APU to provide electric power</t>
  </si>
  <si>
    <t>Inverter (1500 W) with 4 AGM batteries</t>
  </si>
  <si>
    <t>Fuel use is for heating. Idle Free is Phillips &amp; Temro brand. Recharge time of 4-6 hours, engine pre-heat to avoid cold-starts, run time of up to 10 hours for cooling, CARB approved water heater, 4 models, optional P&amp;T Reefer Link for recharging batteries from refrigeration unit</t>
  </si>
  <si>
    <t>Diesel auxiliary power unit for electricity generation</t>
  </si>
  <si>
    <t>Generator - 7.9 kW 120 volt</t>
  </si>
  <si>
    <t>Diesel APU version of the Green Star IRT</t>
  </si>
  <si>
    <t>Lithium battery replacement for fire apparatus main chassis battery, offers up to 8 hours of operation. Also deep cycle battery option for 3 hours of operation. Optional fuel fired heater for both.</t>
  </si>
  <si>
    <t>Battery APU to provide electric power, heating, and cooling</t>
  </si>
  <si>
    <t>Inverter (1250-6000 W)</t>
  </si>
  <si>
    <t>Bergstrom NITE system for Navistar trucks</t>
  </si>
  <si>
    <t>Bergstrom NITE system for Peterbilt trucks</t>
  </si>
  <si>
    <t>Bergstrom NITE system for Kenworth trucks</t>
  </si>
  <si>
    <t>Automatic idle shutoff timer</t>
  </si>
  <si>
    <t>Features an idle shutoff timer. Monitors battery voltage while vehicle is off and lights are still on, low voltage monitor product starts engine, Remote system not included (can be ordered from Viper, Python, Clifford, or Avital)</t>
  </si>
  <si>
    <t>Field programmable (Vbat restart, dual batteries, timers, temps, etc.…)
EcoStar can be programmed to not turn off if the ambient temperature is extreme.  i.e. don’t turn off the engine if outside temp  is below 5 degrees F or above 100 degrees F.
Audible warning before engine restart</t>
  </si>
  <si>
    <t>Field programmable (Vbat restart, dual batteries, timers, temps, etc.…)
EcoLock (currently only police applications) is an auto stop / start system with the key removed from the ignition
Audible warning before engine restart
Features a gun rack and truck lock</t>
  </si>
  <si>
    <t>6-18 kW exportable power</t>
  </si>
  <si>
    <t xml:space="preserve">Price estimate depends on options selected and volumes. 14.2 kWh or 28.4 kWh systems available. Full electric operation of truck mounted accessories – aerial devices, air compressors, cranes. Bucket trucks, charging stations are 240V single phase with 40 amp service and prevent vehicle from starting while cord is attached, 400 lb battery, no creep idle. Recharge using the grid or the vehicle, electric air conditioning and heat in cab. </t>
  </si>
  <si>
    <t>1.3 kWh or 2.5 kWh systems - larger includes electric air conditioning</t>
  </si>
  <si>
    <t>Thermal storage cooling system</t>
  </si>
  <si>
    <t>https://www.carrier.com/truck-trailer/en/eu/contact-us/</t>
  </si>
  <si>
    <t>https://daimler-trucksnorthamerica.com/contact/</t>
  </si>
  <si>
    <t>http://www.griffinarmor.com/contact-us/</t>
  </si>
  <si>
    <t>http://www.navitassys.com/contactus/</t>
  </si>
  <si>
    <t>Inverter with 55 amp alternator</t>
  </si>
  <si>
    <t>Proheat Air</t>
  </si>
  <si>
    <t>Proheat X30</t>
  </si>
  <si>
    <t>Proheat X45 Plus</t>
  </si>
  <si>
    <t>6800-13600 BTU</t>
  </si>
  <si>
    <t>10000-31000 BTU</t>
  </si>
  <si>
    <t>0.1-0.3</t>
  </si>
  <si>
    <t>0.1-0.45</t>
  </si>
  <si>
    <t>Engine preheating and sleeper heating</t>
  </si>
  <si>
    <t>Cab heating</t>
  </si>
  <si>
    <t>proheat@proheat.com</t>
  </si>
  <si>
    <t>Class 3-6</t>
  </si>
  <si>
    <t>Class 7</t>
  </si>
  <si>
    <t>School bus
City bus
Delivery truck</t>
  </si>
  <si>
    <t xml:space="preserve">Cargo
Utility truck
Refuse truck
Fire &amp; rescue </t>
  </si>
  <si>
    <t>Delivery van
Pick-up truck
Shuttle bus</t>
  </si>
  <si>
    <t>http://us.bergstrominc.com/contact/</t>
  </si>
  <si>
    <t>https://www.gripidlemanagement.com/contact/</t>
  </si>
  <si>
    <t>http://www.centramatic.com/contact.rhtml</t>
  </si>
  <si>
    <t>http://dcpowersales.com/contact-us/</t>
  </si>
  <si>
    <t>https://www.dynasysapu.com/contact-us-0</t>
  </si>
  <si>
    <t>https://www.eberspaecher-na.com/contact.html</t>
  </si>
  <si>
    <t>https://enowenergy.com/contact-us/</t>
  </si>
  <si>
    <t>http://www.gogreenapu.com/contact-us/</t>
  </si>
  <si>
    <t>http://customers.havis.com/index.php/company/contact-us</t>
  </si>
  <si>
    <t>https://idlesmart.com/about/</t>
  </si>
  <si>
    <t>https://www.idleair.com/contact/</t>
  </si>
  <si>
    <t>http://www.intermotive.net/about.html</t>
  </si>
  <si>
    <t>https://www.movesystems.com/contact</t>
  </si>
  <si>
    <t>http://www.odyne.com/contact-us.html</t>
  </si>
  <si>
    <t>http://www.hp2000apu.com/contact-us/</t>
  </si>
  <si>
    <t>http://www.ponypack.com/?page_id=38</t>
  </si>
  <si>
    <t>info@rigmasterpower.com</t>
  </si>
  <si>
    <t>http://www.rosenbaueramerica.com/contact</t>
  </si>
  <si>
    <t>http://www.viesa.ca/contact.asp</t>
  </si>
  <si>
    <t>info@shorepower.com</t>
  </si>
  <si>
    <t>https://www.idlereduction.com/contact-us/</t>
  </si>
  <si>
    <t>https://www.temp-a-start.com/contact-us</t>
  </si>
  <si>
    <t>https://www.terex.com/utilities/en/about-us/contact-us-feedback/index.htm</t>
  </si>
  <si>
    <t>http://www.truckstarsystems.com/contact</t>
  </si>
  <si>
    <t>http://www.vanner.com/contact-vanner/</t>
  </si>
  <si>
    <t>https://www.webasto.com/us/</t>
  </si>
  <si>
    <t>http://www.zerorpm.com/contact-zerorpm</t>
  </si>
  <si>
    <t xml:space="preserve">Argonne National Laboratory ("Argonne") is a U.S. Department of Energy laboratory managed by UChicago Argonne, LLC under contract DE-AC02-06CH11357. </t>
  </si>
  <si>
    <t>This spreadsheet was prepared as an account of work sponsored by an agency of the United States Government. Neither the United States Government nor any agency thereof, nor UChicago Argonne, LLC, nor any of their employees or officers, makes any warranty, express or implied, or assumes any legal liability or responsibility for the accuracy, completeness, or usefulness of any information, apparatus, product, or process disclosed, or represents that its use would not infringe privately owned rights. Reference herein to any specific commercial product, process, or service by trade name, trademark, manufacturer, or otherwise, does not necessarily constitute or imply its endorsement, recommendation, or favoring by the United States Government or any agency thereof. The views and opinions of document authors expressed herein do not necessarily state or reflect those of the United States Government or any agency thereof, Argonne National Laboratory, or UChicago Argonne, LLC</t>
  </si>
  <si>
    <t>Prepared for ANL Contract No. 2F-32321</t>
  </si>
  <si>
    <t xml:space="preserve">http://www.acemcopowersystems.com/apu/  </t>
  </si>
  <si>
    <t xml:space="preserve">http://www.altec.com/products/green-fleet/ </t>
  </si>
  <si>
    <t xml:space="preserve">http://www.warcaba.com/AIR/ </t>
  </si>
  <si>
    <t xml:space="preserve">http://americanidlereduction.com/medidock/ </t>
  </si>
  <si>
    <t xml:space="preserve">http://www.safeconnectsystems.com/ </t>
  </si>
  <si>
    <t xml:space="preserve">http://www.autothermusa.com/index.html  </t>
  </si>
  <si>
    <t xml:space="preserve">http://us.bergstrominc.com/nite-no-idle/  </t>
  </si>
  <si>
    <t xml:space="preserve">https://www.gripidlemanagement.com/ </t>
  </si>
  <si>
    <t xml:space="preserve">http://www.carrier.com/truck-trailer/en/north-america/products/na-truck-trailer/vector-hybrid-trailer-refrigeration/ </t>
  </si>
  <si>
    <t xml:space="preserve">http://www.centramatic.com/apu.rhtml </t>
  </si>
  <si>
    <t xml:space="preserve">http://us.bergstrominc.com/nite-oe-systems/ </t>
  </si>
  <si>
    <t xml:space="preserve">https://detroitads.azureedge.net/Driver%20Training%20Series-%20Detroit%20Optimized%20Idle.mp4 </t>
  </si>
  <si>
    <t xml:space="preserve">http://dcpowersales.com/ </t>
  </si>
  <si>
    <t xml:space="preserve">https://www.dynasysapu.com/dynasys </t>
  </si>
  <si>
    <t xml:space="preserve">https://www.dynasysapu.com/sl </t>
  </si>
  <si>
    <t xml:space="preserve">https://www.eberspaecher-na.com/products/fuel-operated-heaters/product-selection/air-heaters.html </t>
  </si>
  <si>
    <t xml:space="preserve">https://www.eberspaecher-na.com/products/fuel-operated-heaters/product-selection/coolant-heaters.html </t>
  </si>
  <si>
    <t xml:space="preserve">https://www.eberspaecher-na.com/products/fuel-operated-heaters/applications/school-bus.html </t>
  </si>
  <si>
    <t xml:space="preserve">https://www.eberspaecher-na.com/products/fuel-operated-heaters/product-selection/coolant-heaters/hydronic-s3.html </t>
  </si>
  <si>
    <t xml:space="preserve">http://www.griffinarmor.com/idle-reduction/  </t>
  </si>
  <si>
    <t xml:space="preserve">http://www.arcticbreeze-truckac.com/content/arcticbreezeintro.html   </t>
  </si>
  <si>
    <t xml:space="preserve">http://www.havis.com/products/CHRGGRD_UNV_CNTRLMDL-38782-923.html </t>
  </si>
  <si>
    <t xml:space="preserve">http://www.havis.com/catalog/Idle_Management-924-1.html  </t>
  </si>
  <si>
    <t xml:space="preserve">http://herculesvanbodies.com/Products/Refrigeration-Systems/hybrid.html </t>
  </si>
  <si>
    <t xml:space="preserve">http://idlesmart.com/#home </t>
  </si>
  <si>
    <t xml:space="preserve">https://www.idleair.com/ </t>
  </si>
  <si>
    <t xml:space="preserve">http://www.intermotive.net/Brochures/EcoStar_brochure.pdf </t>
  </si>
  <si>
    <t xml:space="preserve">http://www.intermotive.net/Brochures/ITC_brochure.pdf </t>
  </si>
  <si>
    <t xml:space="preserve">http://www.johnsontruckbodies.com/documents/73980/3216b7cc-953c-419a-a6e7-a48f2d6c9111 </t>
  </si>
  <si>
    <t xml:space="preserve">https://www.movesystems.com/simplygrid </t>
  </si>
  <si>
    <t xml:space="preserve">http://www.navitassys.com/products-systems/idle-reduction-battery-systems/ </t>
  </si>
  <si>
    <t xml:space="preserve">http://odyne.com  </t>
  </si>
  <si>
    <t xml:space="preserve">http://www.peterbilt.com/technology/smartair/ </t>
  </si>
  <si>
    <t xml:space="preserve">http://www.kenworth.com/news/news-releases/2014/july/kims/ </t>
  </si>
  <si>
    <t xml:space="preserve">http://www.peterbilt.com/resources/Emission%20Manuals/Emission%20Manuals_Peterbilt%20ComfortClass%20Operator's%20Manual.pdf  </t>
  </si>
  <si>
    <t xml:space="preserve">http://www.hp2000apu.com/ </t>
  </si>
  <si>
    <t xml:space="preserve">https://phillipsandtemro.com/solutions/idle-elimination/reefer-link-xd/ </t>
  </si>
  <si>
    <t xml:space="preserve">https://phillipsandtemro.com/solutions/idle-elimination/ </t>
  </si>
  <si>
    <t xml:space="preserve">http://www.ponypack.com/ </t>
  </si>
  <si>
    <t xml:space="preserve">http://www.proheat.com/trucks/airHeaters/index.html </t>
  </si>
  <si>
    <t xml:space="preserve">http://www.proheat.com/trucks/x30/index.html </t>
  </si>
  <si>
    <t xml:space="preserve">http://www.proheat.com/trucks/x45Truck/index.html </t>
  </si>
  <si>
    <t xml:space="preserve">http://www.rigmasterpower.com/models/view-all-models/#.Wl9_vvmnHRY </t>
  </si>
  <si>
    <t xml:space="preserve">http://www.rosenbaueramerica.com/features/green-star-irt </t>
  </si>
  <si>
    <t xml:space="preserve">http://www.viesa.ca/products.asp?pid=59  </t>
  </si>
  <si>
    <t xml:space="preserve">http://www.shorepower.com/tse/ </t>
  </si>
  <si>
    <t xml:space="preserve">http://www.idlereduction.com/ </t>
  </si>
  <si>
    <t xml:space="preserve">http://www.starclassinc.net/ </t>
  </si>
  <si>
    <t xml:space="preserve">http://www.temp-a-start.com/ </t>
  </si>
  <si>
    <t xml:space="preserve">https://www.terex.com/utilities/en/products/hypower/hypower-hybrid-system/index.htm  </t>
  </si>
  <si>
    <t xml:space="preserve">https://www.na.thermoking.com/tk-innovation/global/en/products/tripac-apu/tripac-envidia---auxiliary-power-units---thermo-king.html </t>
  </si>
  <si>
    <t xml:space="preserve">https://na.thermoking.com/content/tk-innovation/global/en/products/tripac-apu/tripac-diesel-apu.html </t>
  </si>
  <si>
    <t xml:space="preserve">https://na.thermoking.com/content/tk-innovation/global/en/products/truck-diesel-powered/t-1080s-multi-temp-diesel-truck-unit.html </t>
  </si>
  <si>
    <t xml:space="preserve">https://www.na.thermoking.com/content/dam/tki-na/pdf/brochures/trailer/55594_Precedent_Brochure.pdf </t>
  </si>
  <si>
    <t xml:space="preserve">https://www.powercubeapu.com/ </t>
  </si>
  <si>
    <t xml:space="preserve">http://truckstarsystems.com/ </t>
  </si>
  <si>
    <t xml:space="preserve">http://www.vanner.com/idlewatch-for-engine-off-acdc-power-for-work-trucks/ </t>
  </si>
  <si>
    <t xml:space="preserve">http://www.volvotrucks.us/experience-volvo/2016/february/battery-powered-hvac-for-your-cab/ </t>
  </si>
  <si>
    <t xml:space="preserve">https://www.webasto.com/us/markets-products/heavy-duty-truck/heating-systems/products/oem-data-option-codes/ </t>
  </si>
  <si>
    <t xml:space="preserve">https://www.webasto.com/gb/markets-products/truck/heating-systems/products/thermo-top-c/ </t>
  </si>
  <si>
    <t xml:space="preserve">https://www.webasto.com/us/markets-products/heavy-duty-truck/heating-systems/products/dbw-2010/ </t>
  </si>
  <si>
    <t xml:space="preserve">https://www.webasto.com/us/markets-products/bus/heating-systems/products/scholastic-heater/ </t>
  </si>
  <si>
    <t xml:space="preserve">https://www.webasto.com/us/markets-products/heavy-duty-truck/bunk-cooling-systems/products/bluecool/ </t>
  </si>
  <si>
    <t xml:space="preserve">https://www.webasto.com/us/markets-products/heavy-duty-truck/heating-systems/products/air-top-2000-st/ </t>
  </si>
  <si>
    <t xml:space="preserve">https://www.webasto.com/us/markets-products/heavy-duty-truck/heating-systems/products/air-top-evo-4055/ </t>
  </si>
  <si>
    <t xml:space="preserve">https://www.zerorpm.com </t>
  </si>
  <si>
    <t>https://enowenergy.com</t>
  </si>
  <si>
    <t>Viatec</t>
  </si>
  <si>
    <t>https://derivesystems.com/efficiency/solutions/#fuel-economy</t>
  </si>
  <si>
    <r>
      <t>Eberspaecher</t>
    </r>
    <r>
      <rPr>
        <b/>
        <sz val="11"/>
        <color theme="1"/>
        <rFont val="Calibri Light"/>
        <family val="2"/>
      </rPr>
      <t xml:space="preserve"> </t>
    </r>
  </si>
  <si>
    <t>Eberspaecher</t>
  </si>
  <si>
    <t xml:space="preserve">Reefer Link XD </t>
  </si>
  <si>
    <t xml:space="preserve">http://www.rigmasterpower.com/models/view-all-models </t>
  </si>
  <si>
    <t>https://www.airworkscompressors.com/fusion-apu/</t>
  </si>
  <si>
    <t xml:space="preserve">Canadian Extreme Climate Systems Ltd </t>
  </si>
  <si>
    <t>https://www.carrier.com/truck-trailer/en/north-america/products/na-truck-trailer/apu/</t>
  </si>
  <si>
    <t xml:space="preserve">http://www.gogreenapu.com/product/truck-apu-auxiliary-power-unit-adam </t>
  </si>
  <si>
    <t>http://www.gogreenapu.com/product/truck-apu-auxiliary-power-unit-evolution/</t>
  </si>
  <si>
    <t>http://www.intermotive.net/Installation%20Instructions/Eco%20Lock/ECL554-A-061517.pdf</t>
  </si>
  <si>
    <t>SmartPTO</t>
  </si>
  <si>
    <t>3.3 - 28 kWh
110 Volt</t>
  </si>
  <si>
    <t>www.viatec.us</t>
  </si>
  <si>
    <t>https://www.viatec.us/</t>
  </si>
  <si>
    <t>Shore-power Capable</t>
  </si>
  <si>
    <t xml:space="preserve">Estimated Fuel Use gal/hr (Mfr. Estimate)  </t>
  </si>
  <si>
    <t>Fuel Use Reduction gal/hr (Mfr. estimate)</t>
  </si>
  <si>
    <t>EPA SmartWay Verified (List accessed 1-2018)</t>
  </si>
  <si>
    <t>Estimated Cost (low end)</t>
  </si>
  <si>
    <t>Estimated Cost (high end)</t>
  </si>
  <si>
    <t xml:space="preserve">Electric power take-off with electrified AC for cab comfort. Parallel to stock system and lightly integrated. Transferable.  </t>
  </si>
  <si>
    <t>http://www.lereseauperformant.com/uploads/Files/MaxxPower_No_Idle.pdf     
http://us.bergstrominc.com/nite-oe-systems/
http://www.overdriveonline.com/before-after/</t>
  </si>
  <si>
    <t>Added/updated (if after 1-22-18)</t>
  </si>
  <si>
    <t>http://www.greenapu.net/</t>
  </si>
  <si>
    <t>Source*</t>
  </si>
  <si>
    <t>https://nacfe.org/wp-content/uploads/2018/01/NACFE-2016-Annual-Fleet-Fuel-Study-FINAL-Report-082316_0.pdf</t>
  </si>
  <si>
    <t>*Sources include: https://www.epa.gov/verified-diesel-tech/smartway-verified-list-idling-reduction-technologies-irts-trucks-and-school</t>
  </si>
  <si>
    <t xml:space="preserve">http://www.truckinginfo.com/channel/aftermarket/news/story/2009/10/no-idle-systems.aspx </t>
  </si>
  <si>
    <t>Truck refrigeration units using electrically cooled cold plates. Can be powered with onboard battery, shorepower connection, or PTO generator</t>
  </si>
  <si>
    <t>Electrically driven air conditioning</t>
  </si>
  <si>
    <t xml:space="preserve">Features a truck battery monitor </t>
  </si>
  <si>
    <t>Start stop based on oil temperature. Zero emissions. 6-8 mo. ROI, target for sub zero temperatures, Cummins (Icon) Detroit Diesel (OpIdle).</t>
  </si>
  <si>
    <t>Plug-in electro-hydraulic hybrid (battery) system for Boom, Bucket and Material Handling truck equipment</t>
  </si>
  <si>
    <t xml:space="preserve">Compendium of Idling Reduction Equipment for Class 1-8 Vehicles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</si>
</sst>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5" x14ac:knownFonts="1">
    <font>
      <sz val="11"/>
      <color theme="1"/>
      <name val="Calibri Light"/>
      <family val="2"/>
    </font>
    <font>
      <b/>
      <sz val="15"/>
      <color theme="9"/>
      <name val="Calibri Light"/>
      <family val="2"/>
      <scheme val="major"/>
    </font>
    <font>
      <u/>
      <sz val="11"/>
      <color theme="10"/>
      <name val="Calibri Light"/>
      <family val="2"/>
    </font>
    <font>
      <sz val="11"/>
      <color theme="1"/>
      <name val="Calibri"/>
      <family val="2"/>
    </font>
    <font>
      <b/>
      <sz val="11"/>
      <color theme="1"/>
      <name val="Calibri Light"/>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ck">
        <color theme="9"/>
      </bottom>
      <diagonal/>
    </border>
  </borders>
  <cellStyleXfs count="3">
    <xf numFmtId="0" fontId="0" fillId="0" borderId="0"/>
    <xf numFmtId="0" fontId="1" fillId="0" borderId="1" applyNumberFormat="0" applyFill="0" applyAlignment="0" applyProtection="0"/>
    <xf numFmtId="0" fontId="2" fillId="0" borderId="0" applyNumberFormat="0" applyFill="0" applyBorder="0" applyAlignment="0" applyProtection="0"/>
  </cellStyleXfs>
  <cellXfs count="32">
    <xf numFmtId="0" fontId="0" fillId="0" borderId="0" xfId="0"/>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xf>
    <xf numFmtId="0" fontId="0" fillId="0" borderId="0" xfId="0" applyFill="1" applyAlignment="1"/>
    <xf numFmtId="0" fontId="0" fillId="0" borderId="0" xfId="0" applyFill="1" applyAlignment="1">
      <alignment horizontal="center"/>
    </xf>
    <xf numFmtId="0" fontId="0" fillId="0" borderId="0" xfId="0" applyAlignment="1">
      <alignment vertical="center" wrapText="1"/>
    </xf>
    <xf numFmtId="0" fontId="0" fillId="0" borderId="0" xfId="0" applyAlignment="1">
      <alignment horizontal="center" vertical="center" wrapText="1"/>
    </xf>
    <xf numFmtId="164" fontId="0" fillId="0" borderId="0" xfId="0" applyNumberFormat="1" applyFill="1" applyAlignment="1">
      <alignment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quotePrefix="1" applyAlignment="1">
      <alignment horizontal="left" vertical="center" wrapText="1"/>
    </xf>
    <xf numFmtId="0" fontId="3" fillId="0" borderId="0" xfId="0" applyFont="1" applyAlignment="1">
      <alignment vertical="center" wrapText="1"/>
    </xf>
    <xf numFmtId="0" fontId="2" fillId="0" borderId="0" xfId="2" applyAlignment="1">
      <alignment vertical="center" wrapText="1"/>
    </xf>
    <xf numFmtId="0" fontId="2" fillId="0" borderId="0" xfId="2" applyFill="1" applyAlignment="1">
      <alignment vertical="center" wrapText="1"/>
    </xf>
    <xf numFmtId="0" fontId="2" fillId="0" borderId="0" xfId="2" applyAlignment="1">
      <alignment wrapText="1"/>
    </xf>
    <xf numFmtId="0" fontId="2" fillId="0" borderId="0" xfId="2" applyFill="1" applyAlignment="1">
      <alignment horizontal="left" vertical="center" wrapText="1"/>
    </xf>
    <xf numFmtId="14" fontId="0" fillId="0" borderId="0" xfId="0" applyNumberFormat="1" applyFill="1" applyAlignment="1">
      <alignment vertical="center" wrapText="1"/>
    </xf>
    <xf numFmtId="0" fontId="0" fillId="0" borderId="0" xfId="0" applyFill="1" applyAlignment="1">
      <alignment wrapText="1"/>
    </xf>
    <xf numFmtId="0" fontId="0" fillId="0" borderId="0" xfId="0" applyFill="1" applyAlignment="1">
      <alignment horizontal="center" wrapText="1"/>
    </xf>
    <xf numFmtId="0" fontId="2" fillId="0" borderId="0" xfId="2" applyFill="1" applyAlignment="1">
      <alignment wrapText="1"/>
    </xf>
    <xf numFmtId="0" fontId="2" fillId="0" borderId="0" xfId="2" applyFill="1" applyAlignment="1"/>
    <xf numFmtId="0" fontId="2" fillId="2" borderId="0" xfId="2" applyFill="1" applyAlignment="1"/>
    <xf numFmtId="0" fontId="0" fillId="2" borderId="0" xfId="0" applyFill="1" applyAlignment="1">
      <alignment wrapText="1"/>
    </xf>
    <xf numFmtId="0" fontId="0" fillId="2" borderId="0" xfId="0" applyFill="1" applyAlignment="1">
      <alignment horizontal="center" wrapText="1"/>
    </xf>
    <xf numFmtId="0" fontId="0" fillId="2" borderId="0" xfId="0" applyFill="1" applyAlignment="1">
      <alignment vertical="center" wrapText="1"/>
    </xf>
    <xf numFmtId="0" fontId="2" fillId="2" borderId="0" xfId="2" applyFill="1" applyAlignment="1">
      <alignment vertical="center" wrapText="1"/>
    </xf>
    <xf numFmtId="164" fontId="0" fillId="0" borderId="0" xfId="0" applyNumberFormat="1" applyAlignment="1">
      <alignment horizontal="left" vertical="center" wrapText="1"/>
    </xf>
    <xf numFmtId="164" fontId="0" fillId="0" borderId="0" xfId="0" applyNumberFormat="1" applyFill="1" applyAlignment="1">
      <alignment horizontal="left" vertical="center" wrapText="1"/>
    </xf>
    <xf numFmtId="164" fontId="0" fillId="2" borderId="0" xfId="0" applyNumberFormat="1" applyFill="1" applyAlignment="1">
      <alignment vertical="center" wrapText="1"/>
    </xf>
    <xf numFmtId="0" fontId="0" fillId="2" borderId="0" xfId="0" applyFill="1" applyAlignment="1">
      <alignment horizontal="center" vertical="center" wrapText="1"/>
    </xf>
    <xf numFmtId="164" fontId="0" fillId="2" borderId="0" xfId="0" applyNumberFormat="1" applyFill="1" applyAlignment="1">
      <alignment horizontal="left" vertical="center" wrapText="1"/>
    </xf>
  </cellXfs>
  <cellStyles count="3">
    <cellStyle name="Heading 1" xfId="1" builtinId="16" customBuiltin="1"/>
    <cellStyle name="Hyperlink" xfId="2" builtinId="8"/>
    <cellStyle name="Normal" xfId="0" builtinId="0" customBuiltin="1"/>
  </cellStyles>
  <dxfs count="55">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alignment horizontal="lef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numFmt numFmtId="164" formatCode="&quot;$&quot;#,##0"/>
      <alignment horizontal="left" vertical="center" textRotation="0" wrapText="1" indent="0" justifyLastLine="0" shrinkToFit="0" readingOrder="0"/>
    </dxf>
    <dxf>
      <numFmt numFmtId="164" formatCode="&quot;$&quot;#,##0"/>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164" formatCode="&quot;$&quot;#,##0"/>
      <fill>
        <patternFill patternType="none">
          <fgColor indexed="64"/>
          <bgColor indexed="65"/>
        </patternFill>
      </fill>
      <alignment horizontal="general" vertical="center" textRotation="0" wrapText="1" indent="0" justifyLastLine="0" shrinkToFit="0" readingOrder="0"/>
    </dxf>
    <dxf>
      <numFmt numFmtId="164" formatCode="&quot;$&quot;#,##0"/>
      <fill>
        <patternFill patternType="none">
          <fgColor indexed="64"/>
          <bgColor indexed="65"/>
        </patternFill>
      </fill>
      <alignment horizontal="general" vertical="center" textRotation="0" wrapText="1" indent="0" justifyLastLine="0" shrinkToFit="0" readingOrder="0"/>
    </dxf>
    <dxf>
      <numFmt numFmtId="164" formatCode="&quot;$&quot;#,##0"/>
      <fill>
        <patternFill patternType="none">
          <fgColor indexed="64"/>
          <bgColor indexed="65"/>
        </patternFill>
      </fill>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ill>
        <patternFill patternType="none">
          <fgColor indexed="64"/>
          <bgColor auto="1"/>
        </patternFill>
      </fill>
      <alignment textRotation="0" wrapText="1" indent="0" justifyLastLine="0" shrinkToFit="0" readingOrder="0"/>
    </dxf>
    <dxf>
      <alignment horizontal="general"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colors>
    <mruColors>
      <color rgb="FFFFC2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ables/table1.xml><?xml version="1.0" encoding="utf-8"?>
<table xmlns="http://schemas.openxmlformats.org/spreadsheetml/2006/main" id="1" name="Table1" displayName="Table1" ref="A1:Z82" totalsRowCount="1" headerRowDxfId="54" dataDxfId="53" totalsRowDxfId="52" dataCellStyle="Normal">
  <autoFilter ref="A1:Z81"/>
  <sortState ref="A4:Z84">
    <sortCondition ref="A3:A84"/>
  </sortState>
  <tableColumns count="26">
    <tableColumn id="3" name="Company" dataDxfId="51" totalsRowDxfId="25" dataCellStyle="Normal"/>
    <tableColumn id="12" name="Product" dataDxfId="50" totalsRowDxfId="24" dataCellStyle="Normal"/>
    <tableColumn id="4" name="Technology" dataDxfId="49" totalsRowDxfId="23" dataCellStyle="Normal"/>
    <tableColumn id="6" name="Function (How It Works)" dataDxfId="48" totalsRowDxfId="22" dataCellStyle="Normal"/>
    <tableColumn id="5" name="IR Services: Idle Shutoff" dataDxfId="47" totalsRowDxfId="21"/>
    <tableColumn id="13" name="IR Services: Heating" dataDxfId="46" totalsRowDxfId="20" dataCellStyle="Normal"/>
    <tableColumn id="14" name="IR Services: Cooling" dataDxfId="45" totalsRowDxfId="19" dataCellStyle="Normal"/>
    <tableColumn id="15" name="IR Services: Electric Power" dataDxfId="44" totalsRowDxfId="18" dataCellStyle="Normal"/>
    <tableColumn id="16" name="IR Services: Refrigeration for Cargo" dataDxfId="43" totalsRowDxfId="17" dataCellStyle="Normal"/>
    <tableColumn id="28" name="Shore-power Capable" dataDxfId="42" totalsRowDxfId="16"/>
    <tableColumn id="18" name="Light-Duty Vehicles (Class 1-2)" dataDxfId="41" totalsRowDxfId="15" dataCellStyle="Normal"/>
    <tableColumn id="19" name="Medium-Duty Vehicles (Class 3-6)" dataDxfId="40" totalsRowDxfId="14" dataCellStyle="Normal"/>
    <tableColumn id="20" name="Heavy-Duty Vehicles (Class 7-8)" dataDxfId="39" totalsRowDxfId="13" dataCellStyle="Normal"/>
    <tableColumn id="7" name="Heating Capacity" dataDxfId="38" totalsRowDxfId="12" dataCellStyle="Normal"/>
    <tableColumn id="2" name="Cooling Capacity" dataDxfId="37" totalsRowDxfId="11" dataCellStyle="Normal"/>
    <tableColumn id="27" name="Electric Power Capacity" dataDxfId="36" totalsRowDxfId="10"/>
    <tableColumn id="8" name="Estimated Fuel Use gal/hr (Mfr. Estimate)  " dataDxfId="35" totalsRowDxfId="9" dataCellStyle="Normal"/>
    <tableColumn id="22" name="Fuel Use Reduction gal/hr (Mfr. estimate)" dataDxfId="34" totalsRowDxfId="8" dataCellStyle="Normal"/>
    <tableColumn id="25" name="Estimated Cost (low end)" dataDxfId="33" totalsRowDxfId="7"/>
    <tableColumn id="26" name="Estimated Cost (high end)" dataDxfId="32" totalsRowDxfId="6"/>
    <tableColumn id="21" name="Source*" dataDxfId="31" totalsRowDxfId="5"/>
    <tableColumn id="24" name="EPA SmartWay Verified (List accessed 1-2018)" dataDxfId="30" totalsRowDxfId="4"/>
    <tableColumn id="11" name="Other notes" dataDxfId="29" totalsRowDxfId="3" dataCellStyle="Normal"/>
    <tableColumn id="10" name="Website" dataDxfId="28" totalsRowDxfId="2" dataCellStyle="Normal"/>
    <tableColumn id="1" name="Contact for More Information" dataDxfId="27" totalsRowDxfId="1" dataCellStyle="Normal"/>
    <tableColumn id="23" name="Added/updated (if after 1-22-18)" dataDxfId="26" totalsRowDxfId="0" dataCellStyle="Normal"/>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arrier.com/truck-trailer/en/north-america/products/na-truck-trailer/apu/" TargetMode="External"/><Relationship Id="rId14" Type="http://schemas.openxmlformats.org/officeDocument/2006/relationships/hyperlink" Target="http://www.carrier.com/truck-trailer/en/north-america/products/na-truck-trailer/vector-hybrid-trailer-refrigeration/" TargetMode="External"/><Relationship Id="rId15" Type="http://schemas.openxmlformats.org/officeDocument/2006/relationships/hyperlink" Target="http://www.centramatic.com/apu.rhtml" TargetMode="External"/><Relationship Id="rId16" Type="http://schemas.openxmlformats.org/officeDocument/2006/relationships/hyperlink" Target="http://us.bergstrominc.com/nite-oe-systems/" TargetMode="External"/><Relationship Id="rId17" Type="http://schemas.openxmlformats.org/officeDocument/2006/relationships/hyperlink" Target="https://detroitads.azureedge.net/Driver%20Training%20Series-%20Detroit%20Optimized%20Idle.mp4" TargetMode="External"/><Relationship Id="rId18" Type="http://schemas.openxmlformats.org/officeDocument/2006/relationships/hyperlink" Target="http://dcpowersales.com/" TargetMode="External"/><Relationship Id="rId19" Type="http://schemas.openxmlformats.org/officeDocument/2006/relationships/hyperlink" Target="https://www.dynasysapu.com/dynasys" TargetMode="External"/><Relationship Id="rId63" Type="http://schemas.openxmlformats.org/officeDocument/2006/relationships/hyperlink" Target="http://www.temp-a-start.com/" TargetMode="External"/><Relationship Id="rId64" Type="http://schemas.openxmlformats.org/officeDocument/2006/relationships/hyperlink" Target="https://www.terex.com/utilities/en/products/hypower/hypower-hybrid-system/index.htm" TargetMode="External"/><Relationship Id="rId65" Type="http://schemas.openxmlformats.org/officeDocument/2006/relationships/hyperlink" Target="https://www.na.thermoking.com/tk-innovation/global/en/products/tripac-apu/tripac-envidia---auxiliary-power-units---thermo-king.html" TargetMode="External"/><Relationship Id="rId66" Type="http://schemas.openxmlformats.org/officeDocument/2006/relationships/hyperlink" Target="https://na.thermoking.com/content/tk-innovation/global/en/products/tripac-apu/tripac-diesel-apu.html" TargetMode="External"/><Relationship Id="rId67" Type="http://schemas.openxmlformats.org/officeDocument/2006/relationships/hyperlink" Target="https://na.thermoking.com/content/tk-innovation/global/en/products/truck-diesel-powered/t-1080s-multi-temp-diesel-truck-unit.html" TargetMode="External"/><Relationship Id="rId68" Type="http://schemas.openxmlformats.org/officeDocument/2006/relationships/hyperlink" Target="https://www.na.thermoking.com/content/dam/tki-na/pdf/brochures/trailer/55594_Precedent_Brochure.pdf" TargetMode="External"/><Relationship Id="rId69" Type="http://schemas.openxmlformats.org/officeDocument/2006/relationships/hyperlink" Target="https://www.powercubeapu.com/" TargetMode="External"/><Relationship Id="rId50" Type="http://schemas.openxmlformats.org/officeDocument/2006/relationships/hyperlink" Target="https://phillipsandtemro.com/solutions/idle-elimination/" TargetMode="External"/><Relationship Id="rId51" Type="http://schemas.openxmlformats.org/officeDocument/2006/relationships/hyperlink" Target="http://www.ponypack.com/" TargetMode="External"/><Relationship Id="rId52" Type="http://schemas.openxmlformats.org/officeDocument/2006/relationships/hyperlink" Target="http://www.proheat.com/trucks/airHeaters/index.html" TargetMode="External"/><Relationship Id="rId53" Type="http://schemas.openxmlformats.org/officeDocument/2006/relationships/hyperlink" Target="http://www.proheat.com/trucks/x30/index.html" TargetMode="External"/><Relationship Id="rId54" Type="http://schemas.openxmlformats.org/officeDocument/2006/relationships/hyperlink" Target="http://www.proheat.com/trucks/x45Truck/index.html" TargetMode="External"/><Relationship Id="rId55" Type="http://schemas.openxmlformats.org/officeDocument/2006/relationships/hyperlink" Target="http://www.rigmasterpower.com/models/view-all-models/" TargetMode="External"/><Relationship Id="rId56" Type="http://schemas.openxmlformats.org/officeDocument/2006/relationships/hyperlink" Target="http://www.rigmasterpower.com/models/view-all-models" TargetMode="External"/><Relationship Id="rId57" Type="http://schemas.openxmlformats.org/officeDocument/2006/relationships/hyperlink" Target="http://www.rosenbaueramerica.com/features/green-star-irt" TargetMode="External"/><Relationship Id="rId58" Type="http://schemas.openxmlformats.org/officeDocument/2006/relationships/hyperlink" Target="http://www.rosenbaueramerica.com/features/green-star-irt" TargetMode="External"/><Relationship Id="rId59" Type="http://schemas.openxmlformats.org/officeDocument/2006/relationships/hyperlink" Target="http://www.viesa.ca/products.asp?pid=59" TargetMode="External"/><Relationship Id="rId40" Type="http://schemas.openxmlformats.org/officeDocument/2006/relationships/hyperlink" Target="http://www.intermotive.net/Brochures/ITC_brochure.pdf" TargetMode="External"/><Relationship Id="rId41" Type="http://schemas.openxmlformats.org/officeDocument/2006/relationships/hyperlink" Target="http://www.johnsontruckbodies.com/documents/73980/3216b7cc-953c-419a-a6e7-a48f2d6c9111" TargetMode="External"/><Relationship Id="rId42" Type="http://schemas.openxmlformats.org/officeDocument/2006/relationships/hyperlink" Target="https://www.movesystems.com/simplygrid" TargetMode="External"/><Relationship Id="rId43" Type="http://schemas.openxmlformats.org/officeDocument/2006/relationships/hyperlink" Target="http://www.navitassys.com/products-systems/idle-reduction-battery-systems/" TargetMode="External"/><Relationship Id="rId44" Type="http://schemas.openxmlformats.org/officeDocument/2006/relationships/hyperlink" Target="http://odyne.com/" TargetMode="External"/><Relationship Id="rId45" Type="http://schemas.openxmlformats.org/officeDocument/2006/relationships/hyperlink" Target="http://www.peterbilt.com/technology/smartair/" TargetMode="External"/><Relationship Id="rId46" Type="http://schemas.openxmlformats.org/officeDocument/2006/relationships/hyperlink" Target="http://www.kenworth.com/news/news-releases/2014/july/kims/" TargetMode="External"/><Relationship Id="rId47" Type="http://schemas.openxmlformats.org/officeDocument/2006/relationships/hyperlink" Target="http://www.peterbilt.com/resources/Emission%20Manuals/Emission%20Manuals_Peterbilt%20ComfortClass%20Operator's%20Manual.pdf" TargetMode="External"/><Relationship Id="rId48" Type="http://schemas.openxmlformats.org/officeDocument/2006/relationships/hyperlink" Target="http://www.hp2000apu.com/" TargetMode="External"/><Relationship Id="rId49" Type="http://schemas.openxmlformats.org/officeDocument/2006/relationships/hyperlink" Target="https://phillipsandtemro.com/solutions/idle-elimination/reefer-link-xd/" TargetMode="External"/><Relationship Id="rId1" Type="http://schemas.openxmlformats.org/officeDocument/2006/relationships/hyperlink" Target="http://www.volvotrucks.us/experience-volvo/2016/february/battery-powered-hvac-for-your-cab/" TargetMode="External"/><Relationship Id="rId2" Type="http://schemas.openxmlformats.org/officeDocument/2006/relationships/hyperlink" Target="mailto:john.switzer@enowenergy.com" TargetMode="External"/><Relationship Id="rId3" Type="http://schemas.openxmlformats.org/officeDocument/2006/relationships/hyperlink" Target="mailto:matt.jarmuz@odyne.com" TargetMode="External"/><Relationship Id="rId4" Type="http://schemas.openxmlformats.org/officeDocument/2006/relationships/hyperlink" Target="http://www.acemcopowersystems.com/apu/" TargetMode="External"/><Relationship Id="rId5" Type="http://schemas.openxmlformats.org/officeDocument/2006/relationships/hyperlink" Target="https://www.airworkscompressors.com/fusion-apu/" TargetMode="External"/><Relationship Id="rId6" Type="http://schemas.openxmlformats.org/officeDocument/2006/relationships/hyperlink" Target="http://www.altec.com/products/green-fleet/" TargetMode="External"/><Relationship Id="rId7" Type="http://schemas.openxmlformats.org/officeDocument/2006/relationships/hyperlink" Target="http://www.warcaba.com/AIR/" TargetMode="External"/><Relationship Id="rId8" Type="http://schemas.openxmlformats.org/officeDocument/2006/relationships/hyperlink" Target="http://americanidlereduction.com/medidock/" TargetMode="External"/><Relationship Id="rId9" Type="http://schemas.openxmlformats.org/officeDocument/2006/relationships/hyperlink" Target="http://www.safeconnectsystems.com/" TargetMode="External"/><Relationship Id="rId30" Type="http://schemas.openxmlformats.org/officeDocument/2006/relationships/hyperlink" Target="http://www.greenapu.net/" TargetMode="External"/><Relationship Id="rId31" Type="http://schemas.openxmlformats.org/officeDocument/2006/relationships/hyperlink" Target="http://www.griffinarmor.com/idle-reduction/" TargetMode="External"/><Relationship Id="rId32" Type="http://schemas.openxmlformats.org/officeDocument/2006/relationships/hyperlink" Target="http://www.arcticbreeze-truckac.com/content/arcticbreezeintro.html" TargetMode="External"/><Relationship Id="rId33" Type="http://schemas.openxmlformats.org/officeDocument/2006/relationships/hyperlink" Target="http://www.havis.com/products/CHRGGRD_UNV_CNTRLMDL-38782-923.html" TargetMode="External"/><Relationship Id="rId34" Type="http://schemas.openxmlformats.org/officeDocument/2006/relationships/hyperlink" Target="http://www.havis.com/catalog/Idle_Management-924-1.html" TargetMode="External"/><Relationship Id="rId35" Type="http://schemas.openxmlformats.org/officeDocument/2006/relationships/hyperlink" Target="http://herculesvanbodies.com/Products/Refrigeration-Systems/hybrid.html" TargetMode="External"/><Relationship Id="rId36" Type="http://schemas.openxmlformats.org/officeDocument/2006/relationships/hyperlink" Target="http://idlesmart.com/" TargetMode="External"/><Relationship Id="rId37" Type="http://schemas.openxmlformats.org/officeDocument/2006/relationships/hyperlink" Target="https://www.idleair.com/" TargetMode="External"/><Relationship Id="rId38" Type="http://schemas.openxmlformats.org/officeDocument/2006/relationships/hyperlink" Target="http://www.intermotive.net/Brochures/EcoStar_brochure.pdf" TargetMode="External"/><Relationship Id="rId39" Type="http://schemas.openxmlformats.org/officeDocument/2006/relationships/hyperlink" Target="http://www.intermotive.net/Installation%20Instructions/Eco%20Lock/ECL554-A-061517.pdf" TargetMode="External"/><Relationship Id="rId80" Type="http://schemas.openxmlformats.org/officeDocument/2006/relationships/hyperlink" Target="http://www.viatec.us/" TargetMode="External"/><Relationship Id="rId81" Type="http://schemas.openxmlformats.org/officeDocument/2006/relationships/hyperlink" Target="https://www.viatec.us/" TargetMode="External"/><Relationship Id="rId82" Type="http://schemas.openxmlformats.org/officeDocument/2006/relationships/hyperlink" Target="https://nacfe.org/wp-content/uploads/2018/01/NACFE-2016-Annual-Fleet-Fuel-Study-FINAL-Report-082316_0.pdf" TargetMode="External"/><Relationship Id="rId83" Type="http://schemas.openxmlformats.org/officeDocument/2006/relationships/hyperlink" Target="http://www.truckinginfo.com/channel/aftermarket/news/story/2009/10/no-idle-systems.aspx" TargetMode="External"/><Relationship Id="rId84" Type="http://schemas.openxmlformats.org/officeDocument/2006/relationships/table" Target="../tables/table1.xml"/><Relationship Id="rId70" Type="http://schemas.openxmlformats.org/officeDocument/2006/relationships/hyperlink" Target="http://truckstarsystems.com/" TargetMode="External"/><Relationship Id="rId71" Type="http://schemas.openxmlformats.org/officeDocument/2006/relationships/hyperlink" Target="http://www.vanner.com/idlewatch-for-engine-off-acdc-power-for-work-trucks/" TargetMode="External"/><Relationship Id="rId72" Type="http://schemas.openxmlformats.org/officeDocument/2006/relationships/hyperlink" Target="https://www.webasto.com/us/markets-products/heavy-duty-truck/heating-systems/products/oem-data-option-codes/" TargetMode="External"/><Relationship Id="rId20" Type="http://schemas.openxmlformats.org/officeDocument/2006/relationships/hyperlink" Target="https://www.dynasysapu.com/sl" TargetMode="External"/><Relationship Id="rId21" Type="http://schemas.openxmlformats.org/officeDocument/2006/relationships/hyperlink" Target="https://www.eberspaecher-na.com/products/fuel-operated-heaters/product-selection/air-heaters.html" TargetMode="External"/><Relationship Id="rId22" Type="http://schemas.openxmlformats.org/officeDocument/2006/relationships/hyperlink" Target="https://www.eberspaecher-na.com/products/fuel-operated-heaters/product-selection/air-heaters.html" TargetMode="External"/><Relationship Id="rId23" Type="http://schemas.openxmlformats.org/officeDocument/2006/relationships/hyperlink" Target="https://www.eberspaecher-na.com/products/fuel-operated-heaters/product-selection/coolant-heaters.html" TargetMode="External"/><Relationship Id="rId24" Type="http://schemas.openxmlformats.org/officeDocument/2006/relationships/hyperlink" Target="https://www.eberspaecher-na.com/products/fuel-operated-heaters/applications/school-bus.html" TargetMode="External"/><Relationship Id="rId25" Type="http://schemas.openxmlformats.org/officeDocument/2006/relationships/hyperlink" Target="https://www.eberspaecher-na.com/products/fuel-operated-heaters/product-selection/coolant-heaters/hydronic-s3.html" TargetMode="External"/><Relationship Id="rId26" Type="http://schemas.openxmlformats.org/officeDocument/2006/relationships/hyperlink" Target="https://www.eberspaecher-na.com/products/fuel-operated-heaters/product-selection/air-heaters.html" TargetMode="External"/><Relationship Id="rId27" Type="http://schemas.openxmlformats.org/officeDocument/2006/relationships/hyperlink" Target="https://enowenergy.com/" TargetMode="External"/><Relationship Id="rId28" Type="http://schemas.openxmlformats.org/officeDocument/2006/relationships/hyperlink" Target="http://www.gogreenapu.com/product/truck-apu-auxiliary-power-unit-adam" TargetMode="External"/><Relationship Id="rId29" Type="http://schemas.openxmlformats.org/officeDocument/2006/relationships/hyperlink" Target="http://www.gogreenapu.com/product/truck-apu-auxiliary-power-unit-evolution/" TargetMode="External"/><Relationship Id="rId73" Type="http://schemas.openxmlformats.org/officeDocument/2006/relationships/hyperlink" Target="https://www.webasto.com/gb/markets-products/truck/heating-systems/products/thermo-top-c/" TargetMode="External"/><Relationship Id="rId74" Type="http://schemas.openxmlformats.org/officeDocument/2006/relationships/hyperlink" Target="https://www.webasto.com/us/markets-products/heavy-duty-truck/heating-systems/products/dbw-2010/" TargetMode="External"/><Relationship Id="rId75" Type="http://schemas.openxmlformats.org/officeDocument/2006/relationships/hyperlink" Target="https://www.webasto.com/us/markets-products/bus/heating-systems/products/scholastic-heater/" TargetMode="External"/><Relationship Id="rId76" Type="http://schemas.openxmlformats.org/officeDocument/2006/relationships/hyperlink" Target="https://www.webasto.com/us/markets-products/heavy-duty-truck/heating-systems/products/air-top-2000-st/" TargetMode="External"/><Relationship Id="rId77" Type="http://schemas.openxmlformats.org/officeDocument/2006/relationships/hyperlink" Target="https://www.webasto.com/us/markets-products/heavy-duty-truck/heating-systems/products/air-top-evo-4055/" TargetMode="External"/><Relationship Id="rId78" Type="http://schemas.openxmlformats.org/officeDocument/2006/relationships/hyperlink" Target="https://www.zerorpm.com/" TargetMode="External"/><Relationship Id="rId79" Type="http://schemas.openxmlformats.org/officeDocument/2006/relationships/hyperlink" Target="https://derivesystems.com/efficiency/solutions/" TargetMode="External"/><Relationship Id="rId60" Type="http://schemas.openxmlformats.org/officeDocument/2006/relationships/hyperlink" Target="http://www.shorepower.com/tse/" TargetMode="External"/><Relationship Id="rId61" Type="http://schemas.openxmlformats.org/officeDocument/2006/relationships/hyperlink" Target="http://www.idlereduction.com/" TargetMode="External"/><Relationship Id="rId62" Type="http://schemas.openxmlformats.org/officeDocument/2006/relationships/hyperlink" Target="http://www.starclassinc.net/" TargetMode="External"/><Relationship Id="rId10" Type="http://schemas.openxmlformats.org/officeDocument/2006/relationships/hyperlink" Target="http://www.autothermusa.com/index.html" TargetMode="External"/><Relationship Id="rId11" Type="http://schemas.openxmlformats.org/officeDocument/2006/relationships/hyperlink" Target="http://us.bergstrominc.com/nite-no-idle/" TargetMode="External"/><Relationship Id="rId12" Type="http://schemas.openxmlformats.org/officeDocument/2006/relationships/hyperlink" Target="https://www.gripidlemanagemen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93"/>
  <sheetViews>
    <sheetView tabSelected="1" view="pageBreakPreview" zoomScale="86" zoomScaleNormal="85" zoomScaleSheetLayoutView="86" zoomScalePageLayoutView="85" workbookViewId="0">
      <pane xSplit="2" ySplit="1" topLeftCell="C2" activePane="bottomRight" state="frozen"/>
      <selection pane="topRight" activeCell="C1" sqref="C1"/>
      <selection pane="bottomLeft" activeCell="A2" sqref="A2"/>
      <selection pane="bottomRight" activeCell="B10" sqref="B10"/>
    </sheetView>
  </sheetViews>
  <sheetFormatPr baseColWidth="10" defaultColWidth="9" defaultRowHeight="14" x14ac:dyDescent="0"/>
  <cols>
    <col min="1" max="4" width="18.6640625" style="18" customWidth="1"/>
    <col min="5" max="6" width="10.6640625" style="18" customWidth="1"/>
    <col min="7" max="7" width="11" style="18" customWidth="1"/>
    <col min="8" max="8" width="9.83203125" style="18" customWidth="1"/>
    <col min="9" max="10" width="10.33203125" style="18" customWidth="1"/>
    <col min="11" max="13" width="15.6640625" style="18" customWidth="1"/>
    <col min="14" max="16" width="12" style="18" customWidth="1"/>
    <col min="17" max="18" width="12.6640625" style="19" customWidth="1"/>
    <col min="19" max="22" width="12.6640625" style="18" customWidth="1"/>
    <col min="23" max="23" width="30.6640625" style="18" customWidth="1"/>
    <col min="24" max="24" width="20.6640625" style="1" customWidth="1"/>
    <col min="25" max="25" width="20.6640625" style="18" customWidth="1"/>
    <col min="26" max="26" width="15.6640625" style="18" customWidth="1"/>
    <col min="27" max="16384" width="9" style="18"/>
  </cols>
  <sheetData>
    <row r="1" spans="1:26" s="19" customFormat="1" ht="56">
      <c r="A1" s="2" t="s">
        <v>0</v>
      </c>
      <c r="B1" s="2" t="s">
        <v>43</v>
      </c>
      <c r="C1" s="2" t="s">
        <v>1</v>
      </c>
      <c r="D1" s="2" t="s">
        <v>207</v>
      </c>
      <c r="E1" s="2" t="s">
        <v>281</v>
      </c>
      <c r="F1" s="2" t="s">
        <v>62</v>
      </c>
      <c r="G1" s="2" t="s">
        <v>63</v>
      </c>
      <c r="H1" s="2" t="s">
        <v>64</v>
      </c>
      <c r="I1" s="2" t="s">
        <v>65</v>
      </c>
      <c r="J1" s="2" t="s">
        <v>496</v>
      </c>
      <c r="K1" s="2" t="s">
        <v>102</v>
      </c>
      <c r="L1" s="2" t="s">
        <v>103</v>
      </c>
      <c r="M1" s="2" t="s">
        <v>104</v>
      </c>
      <c r="N1" s="2" t="s">
        <v>250</v>
      </c>
      <c r="O1" s="2" t="s">
        <v>251</v>
      </c>
      <c r="P1" s="2" t="s">
        <v>252</v>
      </c>
      <c r="Q1" s="2" t="s">
        <v>497</v>
      </c>
      <c r="R1" s="2" t="s">
        <v>498</v>
      </c>
      <c r="S1" s="2" t="s">
        <v>500</v>
      </c>
      <c r="T1" s="2" t="s">
        <v>501</v>
      </c>
      <c r="U1" s="2" t="s">
        <v>506</v>
      </c>
      <c r="V1" s="2" t="s">
        <v>499</v>
      </c>
      <c r="W1" s="2" t="s">
        <v>265</v>
      </c>
      <c r="X1" s="2" t="s">
        <v>2</v>
      </c>
      <c r="Y1" s="2" t="s">
        <v>253</v>
      </c>
      <c r="Z1" s="2" t="s">
        <v>504</v>
      </c>
    </row>
    <row r="2" spans="1:26" ht="42">
      <c r="A2" s="6" t="s">
        <v>20</v>
      </c>
      <c r="B2" s="6" t="s">
        <v>75</v>
      </c>
      <c r="C2" s="6" t="s">
        <v>88</v>
      </c>
      <c r="D2" s="6" t="s">
        <v>256</v>
      </c>
      <c r="E2" s="7" t="s">
        <v>142</v>
      </c>
      <c r="F2" s="7" t="s">
        <v>66</v>
      </c>
      <c r="G2" s="7" t="s">
        <v>66</v>
      </c>
      <c r="H2" s="7" t="s">
        <v>66</v>
      </c>
      <c r="I2" s="7" t="s">
        <v>142</v>
      </c>
      <c r="J2" s="7" t="s">
        <v>142</v>
      </c>
      <c r="K2" s="7"/>
      <c r="L2" s="7"/>
      <c r="M2" s="7" t="s">
        <v>29</v>
      </c>
      <c r="N2" s="6" t="s">
        <v>255</v>
      </c>
      <c r="O2" s="8" t="s">
        <v>255</v>
      </c>
      <c r="P2" s="8" t="s">
        <v>254</v>
      </c>
      <c r="Q2" s="7">
        <v>0.3</v>
      </c>
      <c r="R2" s="7"/>
      <c r="S2" s="27">
        <v>4400</v>
      </c>
      <c r="T2" s="27"/>
      <c r="U2" s="6" t="s">
        <v>90</v>
      </c>
      <c r="V2" s="7" t="s">
        <v>10</v>
      </c>
      <c r="W2" s="6"/>
      <c r="X2" s="13" t="s">
        <v>413</v>
      </c>
      <c r="Y2" s="9" t="s">
        <v>153</v>
      </c>
      <c r="Z2" s="1"/>
    </row>
    <row r="3" spans="1:26" ht="42">
      <c r="A3" s="6" t="s">
        <v>21</v>
      </c>
      <c r="B3" s="6" t="s">
        <v>76</v>
      </c>
      <c r="C3" s="6" t="s">
        <v>88</v>
      </c>
      <c r="D3" s="6" t="s">
        <v>256</v>
      </c>
      <c r="E3" s="7" t="s">
        <v>142</v>
      </c>
      <c r="F3" s="7" t="s">
        <v>66</v>
      </c>
      <c r="G3" s="7" t="s">
        <v>66</v>
      </c>
      <c r="H3" s="7" t="s">
        <v>66</v>
      </c>
      <c r="I3" s="7" t="s">
        <v>142</v>
      </c>
      <c r="J3" s="7" t="s">
        <v>142</v>
      </c>
      <c r="K3" s="7"/>
      <c r="L3" s="7"/>
      <c r="M3" s="7" t="s">
        <v>29</v>
      </c>
      <c r="N3" s="6" t="s">
        <v>257</v>
      </c>
      <c r="O3" s="8" t="s">
        <v>258</v>
      </c>
      <c r="P3" s="8" t="s">
        <v>259</v>
      </c>
      <c r="Q3" s="7">
        <v>0.26400000000000001</v>
      </c>
      <c r="R3" s="7"/>
      <c r="S3" s="27"/>
      <c r="T3" s="27"/>
      <c r="U3" s="6" t="s">
        <v>90</v>
      </c>
      <c r="V3" s="7" t="s">
        <v>10</v>
      </c>
      <c r="W3" s="6"/>
      <c r="X3" s="14" t="s">
        <v>486</v>
      </c>
      <c r="Y3" s="9" t="s">
        <v>260</v>
      </c>
      <c r="Z3" s="1"/>
    </row>
    <row r="4" spans="1:26" ht="42">
      <c r="A4" s="6" t="s">
        <v>67</v>
      </c>
      <c r="B4" s="6" t="s">
        <v>68</v>
      </c>
      <c r="C4" s="6" t="s">
        <v>117</v>
      </c>
      <c r="D4" s="6" t="s">
        <v>264</v>
      </c>
      <c r="E4" s="7" t="s">
        <v>66</v>
      </c>
      <c r="F4" s="7" t="s">
        <v>66</v>
      </c>
      <c r="G4" s="7" t="s">
        <v>66</v>
      </c>
      <c r="H4" s="7" t="s">
        <v>66</v>
      </c>
      <c r="I4" s="7" t="s">
        <v>142</v>
      </c>
      <c r="J4" s="7" t="s">
        <v>66</v>
      </c>
      <c r="K4" s="7" t="s">
        <v>105</v>
      </c>
      <c r="L4" s="7" t="s">
        <v>105</v>
      </c>
      <c r="M4" s="7" t="s">
        <v>105</v>
      </c>
      <c r="N4" s="6" t="s">
        <v>262</v>
      </c>
      <c r="O4" s="6" t="s">
        <v>262</v>
      </c>
      <c r="P4" s="8" t="s">
        <v>263</v>
      </c>
      <c r="Q4" s="7"/>
      <c r="R4" s="7"/>
      <c r="S4" s="27"/>
      <c r="T4" s="27"/>
      <c r="U4" s="6" t="s">
        <v>125</v>
      </c>
      <c r="V4" s="7" t="s">
        <v>33</v>
      </c>
      <c r="W4" s="6"/>
      <c r="X4" s="13" t="s">
        <v>414</v>
      </c>
      <c r="Y4" s="9" t="s">
        <v>261</v>
      </c>
      <c r="Z4" s="1"/>
    </row>
    <row r="5" spans="1:26" ht="28">
      <c r="A5" s="6" t="s">
        <v>5</v>
      </c>
      <c r="B5" s="6" t="s">
        <v>97</v>
      </c>
      <c r="C5" s="6" t="s">
        <v>39</v>
      </c>
      <c r="D5" s="6" t="s">
        <v>266</v>
      </c>
      <c r="E5" s="7" t="s">
        <v>142</v>
      </c>
      <c r="F5" s="7" t="s">
        <v>66</v>
      </c>
      <c r="G5" s="7" t="s">
        <v>66</v>
      </c>
      <c r="H5" s="7" t="s">
        <v>66</v>
      </c>
      <c r="I5" s="7" t="s">
        <v>142</v>
      </c>
      <c r="J5" s="7" t="s">
        <v>66</v>
      </c>
      <c r="K5" s="7" t="s">
        <v>157</v>
      </c>
      <c r="L5" s="7" t="s">
        <v>157</v>
      </c>
      <c r="M5" s="7" t="s">
        <v>157</v>
      </c>
      <c r="N5" s="6"/>
      <c r="O5" s="8"/>
      <c r="P5" s="8"/>
      <c r="Q5" s="7"/>
      <c r="R5" s="7"/>
      <c r="S5" s="27" t="s">
        <v>158</v>
      </c>
      <c r="T5" s="27" t="s">
        <v>158</v>
      </c>
      <c r="U5" s="6" t="s">
        <v>90</v>
      </c>
      <c r="V5" s="7" t="s">
        <v>10</v>
      </c>
      <c r="W5" s="6"/>
      <c r="X5" s="13" t="s">
        <v>415</v>
      </c>
      <c r="Y5" s="6" t="s">
        <v>222</v>
      </c>
      <c r="Z5" s="1"/>
    </row>
    <row r="6" spans="1:26" ht="42">
      <c r="A6" s="6" t="s">
        <v>5</v>
      </c>
      <c r="B6" s="6" t="s">
        <v>121</v>
      </c>
      <c r="C6" s="6" t="s">
        <v>39</v>
      </c>
      <c r="D6" s="6" t="s">
        <v>266</v>
      </c>
      <c r="E6" s="7" t="s">
        <v>142</v>
      </c>
      <c r="F6" s="7" t="s">
        <v>66</v>
      </c>
      <c r="G6" s="7" t="s">
        <v>66</v>
      </c>
      <c r="H6" s="7" t="s">
        <v>66</v>
      </c>
      <c r="I6" s="7" t="s">
        <v>142</v>
      </c>
      <c r="J6" s="7" t="s">
        <v>66</v>
      </c>
      <c r="K6" s="7" t="s">
        <v>106</v>
      </c>
      <c r="L6" s="7" t="s">
        <v>106</v>
      </c>
      <c r="M6" s="7"/>
      <c r="N6" s="6" t="s">
        <v>301</v>
      </c>
      <c r="O6" s="8" t="s">
        <v>278</v>
      </c>
      <c r="P6" s="8" t="s">
        <v>300</v>
      </c>
      <c r="Q6" s="7"/>
      <c r="R6" s="7"/>
      <c r="S6" s="27">
        <v>14000</v>
      </c>
      <c r="T6" s="27">
        <v>19000</v>
      </c>
      <c r="U6" s="6" t="s">
        <v>242</v>
      </c>
      <c r="V6" s="7" t="s">
        <v>33</v>
      </c>
      <c r="W6" s="6" t="s">
        <v>303</v>
      </c>
      <c r="X6" s="13" t="s">
        <v>416</v>
      </c>
      <c r="Y6" s="11" t="s">
        <v>302</v>
      </c>
      <c r="Z6" s="1"/>
    </row>
    <row r="7" spans="1:26" ht="42">
      <c r="A7" s="1" t="s">
        <v>223</v>
      </c>
      <c r="B7" s="1" t="s">
        <v>224</v>
      </c>
      <c r="C7" s="1" t="s">
        <v>39</v>
      </c>
      <c r="D7" s="1" t="s">
        <v>225</v>
      </c>
      <c r="E7" s="2" t="s">
        <v>142</v>
      </c>
      <c r="F7" s="2" t="s">
        <v>142</v>
      </c>
      <c r="G7" s="2" t="s">
        <v>142</v>
      </c>
      <c r="H7" s="2" t="s">
        <v>142</v>
      </c>
      <c r="I7" s="2" t="s">
        <v>66</v>
      </c>
      <c r="J7" s="2" t="s">
        <v>66</v>
      </c>
      <c r="K7" s="2"/>
      <c r="L7" s="2"/>
      <c r="M7" s="2" t="s">
        <v>114</v>
      </c>
      <c r="N7" s="1"/>
      <c r="O7" s="8"/>
      <c r="P7" s="8" t="s">
        <v>267</v>
      </c>
      <c r="Q7" s="2"/>
      <c r="R7" s="2"/>
      <c r="S7" s="28" t="s">
        <v>226</v>
      </c>
      <c r="T7" s="28" t="s">
        <v>226</v>
      </c>
      <c r="U7" s="1" t="s">
        <v>90</v>
      </c>
      <c r="V7" s="2" t="s">
        <v>10</v>
      </c>
      <c r="W7" s="1"/>
      <c r="X7" s="14" t="s">
        <v>417</v>
      </c>
      <c r="Y7" s="10" t="s">
        <v>227</v>
      </c>
      <c r="Z7" s="1"/>
    </row>
    <row r="8" spans="1:26" ht="70">
      <c r="A8" s="6" t="s">
        <v>9</v>
      </c>
      <c r="B8" s="6" t="s">
        <v>124</v>
      </c>
      <c r="C8" s="6" t="s">
        <v>117</v>
      </c>
      <c r="D8" s="6" t="s">
        <v>268</v>
      </c>
      <c r="E8" s="7" t="s">
        <v>142</v>
      </c>
      <c r="F8" s="7" t="s">
        <v>66</v>
      </c>
      <c r="G8" s="7" t="s">
        <v>66</v>
      </c>
      <c r="H8" s="7" t="s">
        <v>66</v>
      </c>
      <c r="I8" s="7" t="s">
        <v>142</v>
      </c>
      <c r="J8" s="7" t="s">
        <v>142</v>
      </c>
      <c r="K8" s="7" t="s">
        <v>107</v>
      </c>
      <c r="L8" s="7" t="s">
        <v>107</v>
      </c>
      <c r="M8" s="7" t="s">
        <v>108</v>
      </c>
      <c r="N8" s="6" t="s">
        <v>262</v>
      </c>
      <c r="O8" s="8" t="s">
        <v>262</v>
      </c>
      <c r="P8" s="8"/>
      <c r="Q8" s="7"/>
      <c r="R8" s="7"/>
      <c r="S8" s="27"/>
      <c r="T8" s="27"/>
      <c r="U8" s="6" t="s">
        <v>90</v>
      </c>
      <c r="V8" s="7" t="s">
        <v>10</v>
      </c>
      <c r="W8" s="6" t="s">
        <v>269</v>
      </c>
      <c r="X8" s="13" t="s">
        <v>418</v>
      </c>
      <c r="Y8" s="9" t="s">
        <v>137</v>
      </c>
      <c r="Z8" s="1"/>
    </row>
    <row r="9" spans="1:26" ht="56">
      <c r="A9" s="6" t="s">
        <v>127</v>
      </c>
      <c r="B9" s="6" t="s">
        <v>48</v>
      </c>
      <c r="C9" s="6" t="s">
        <v>18</v>
      </c>
      <c r="D9" s="6" t="s">
        <v>272</v>
      </c>
      <c r="E9" s="7" t="s">
        <v>142</v>
      </c>
      <c r="F9" s="7" t="s">
        <v>66</v>
      </c>
      <c r="G9" s="7" t="s">
        <v>66</v>
      </c>
      <c r="H9" s="7" t="s">
        <v>66</v>
      </c>
      <c r="I9" s="7" t="s">
        <v>142</v>
      </c>
      <c r="J9" s="7" t="s">
        <v>66</v>
      </c>
      <c r="K9" s="7"/>
      <c r="L9" s="7"/>
      <c r="M9" s="7" t="s">
        <v>109</v>
      </c>
      <c r="N9" s="6" t="s">
        <v>271</v>
      </c>
      <c r="O9" s="8" t="s">
        <v>270</v>
      </c>
      <c r="P9" s="8"/>
      <c r="Q9" s="7" t="s">
        <v>196</v>
      </c>
      <c r="R9" s="7"/>
      <c r="S9" s="27">
        <v>7800</v>
      </c>
      <c r="T9" s="27">
        <v>8000</v>
      </c>
      <c r="U9" s="6" t="s">
        <v>90</v>
      </c>
      <c r="V9" s="7" t="s">
        <v>10</v>
      </c>
      <c r="W9" s="6"/>
      <c r="X9" s="13" t="s">
        <v>419</v>
      </c>
      <c r="Y9" s="9" t="s">
        <v>383</v>
      </c>
      <c r="Z9" s="1"/>
    </row>
    <row r="10" spans="1:26" ht="70">
      <c r="A10" s="6" t="s">
        <v>487</v>
      </c>
      <c r="B10" s="6" t="s">
        <v>4</v>
      </c>
      <c r="C10" s="6" t="s">
        <v>117</v>
      </c>
      <c r="D10" s="6" t="s">
        <v>273</v>
      </c>
      <c r="E10" s="7" t="s">
        <v>66</v>
      </c>
      <c r="F10" s="7" t="s">
        <v>66</v>
      </c>
      <c r="G10" s="7" t="s">
        <v>66</v>
      </c>
      <c r="H10" s="7" t="s">
        <v>66</v>
      </c>
      <c r="I10" s="7" t="s">
        <v>142</v>
      </c>
      <c r="J10" s="7" t="s">
        <v>142</v>
      </c>
      <c r="K10" s="7" t="s">
        <v>143</v>
      </c>
      <c r="L10" s="7" t="s">
        <v>112</v>
      </c>
      <c r="M10" s="7" t="s">
        <v>113</v>
      </c>
      <c r="N10" s="6" t="s">
        <v>271</v>
      </c>
      <c r="O10" s="8"/>
      <c r="P10" s="8"/>
      <c r="Q10" s="7"/>
      <c r="R10" s="7" t="s">
        <v>187</v>
      </c>
      <c r="S10" s="27">
        <v>2000</v>
      </c>
      <c r="T10" s="27">
        <v>10000</v>
      </c>
      <c r="U10" s="6" t="s">
        <v>242</v>
      </c>
      <c r="V10" s="7" t="s">
        <v>33</v>
      </c>
      <c r="W10" s="6"/>
      <c r="X10" s="13" t="s">
        <v>420</v>
      </c>
      <c r="Y10" s="9" t="s">
        <v>384</v>
      </c>
      <c r="Z10" s="1"/>
    </row>
    <row r="11" spans="1:26" ht="56">
      <c r="A11" s="6" t="s">
        <v>22</v>
      </c>
      <c r="B11" s="6" t="s">
        <v>89</v>
      </c>
      <c r="C11" s="6" t="s">
        <v>88</v>
      </c>
      <c r="D11" s="6" t="s">
        <v>256</v>
      </c>
      <c r="E11" s="7" t="s">
        <v>142</v>
      </c>
      <c r="F11" s="7" t="s">
        <v>66</v>
      </c>
      <c r="G11" s="7" t="s">
        <v>66</v>
      </c>
      <c r="H11" s="7" t="s">
        <v>66</v>
      </c>
      <c r="I11" s="7" t="s">
        <v>142</v>
      </c>
      <c r="J11" s="7" t="s">
        <v>66</v>
      </c>
      <c r="K11" s="7"/>
      <c r="L11" s="7"/>
      <c r="M11" s="7" t="s">
        <v>29</v>
      </c>
      <c r="N11" s="6" t="s">
        <v>274</v>
      </c>
      <c r="O11" s="8" t="s">
        <v>275</v>
      </c>
      <c r="P11" s="8" t="s">
        <v>276</v>
      </c>
      <c r="Q11" s="7">
        <v>0.2</v>
      </c>
      <c r="R11" s="7"/>
      <c r="S11" s="27"/>
      <c r="T11" s="27"/>
      <c r="U11" s="6" t="s">
        <v>90</v>
      </c>
      <c r="V11" s="7" t="s">
        <v>10</v>
      </c>
      <c r="W11" s="6" t="s">
        <v>190</v>
      </c>
      <c r="X11" s="14" t="s">
        <v>488</v>
      </c>
      <c r="Y11" s="9" t="s">
        <v>363</v>
      </c>
      <c r="Z11" s="1"/>
    </row>
    <row r="12" spans="1:26" ht="98">
      <c r="A12" s="6" t="s">
        <v>16</v>
      </c>
      <c r="B12" s="6" t="s">
        <v>77</v>
      </c>
      <c r="C12" s="6" t="s">
        <v>14</v>
      </c>
      <c r="D12" s="6" t="s">
        <v>228</v>
      </c>
      <c r="E12" s="7" t="s">
        <v>142</v>
      </c>
      <c r="F12" s="7" t="s">
        <v>142</v>
      </c>
      <c r="G12" s="7" t="s">
        <v>142</v>
      </c>
      <c r="H12" s="7" t="s">
        <v>66</v>
      </c>
      <c r="I12" s="7" t="s">
        <v>66</v>
      </c>
      <c r="J12" s="7" t="s">
        <v>66</v>
      </c>
      <c r="K12" s="7"/>
      <c r="L12" s="7"/>
      <c r="M12" s="7" t="s">
        <v>114</v>
      </c>
      <c r="N12" s="6"/>
      <c r="O12" s="8"/>
      <c r="P12" s="29"/>
      <c r="Q12" s="30"/>
      <c r="R12" s="30"/>
      <c r="S12" s="31"/>
      <c r="T12" s="31"/>
      <c r="U12" s="25"/>
      <c r="V12" s="7" t="s">
        <v>10</v>
      </c>
      <c r="W12" s="6"/>
      <c r="X12" s="13" t="s">
        <v>421</v>
      </c>
      <c r="Y12" s="9" t="s">
        <v>363</v>
      </c>
      <c r="Z12" s="1"/>
    </row>
    <row r="13" spans="1:26" ht="42">
      <c r="A13" s="6" t="s">
        <v>23</v>
      </c>
      <c r="B13" s="6" t="s">
        <v>134</v>
      </c>
      <c r="C13" s="6" t="s">
        <v>88</v>
      </c>
      <c r="D13" s="6" t="s">
        <v>256</v>
      </c>
      <c r="E13" s="7" t="s">
        <v>142</v>
      </c>
      <c r="F13" s="7" t="s">
        <v>66</v>
      </c>
      <c r="G13" s="7" t="s">
        <v>66</v>
      </c>
      <c r="H13" s="7" t="s">
        <v>66</v>
      </c>
      <c r="I13" s="7" t="s">
        <v>142</v>
      </c>
      <c r="J13" s="7" t="s">
        <v>66</v>
      </c>
      <c r="K13" s="7"/>
      <c r="L13" s="7"/>
      <c r="M13" s="7" t="s">
        <v>29</v>
      </c>
      <c r="N13" s="6" t="s">
        <v>277</v>
      </c>
      <c r="O13" s="8" t="s">
        <v>278</v>
      </c>
      <c r="P13" s="8" t="s">
        <v>276</v>
      </c>
      <c r="Q13" s="7">
        <v>0.16</v>
      </c>
      <c r="R13" s="7"/>
      <c r="S13" s="27">
        <v>11500</v>
      </c>
      <c r="T13" s="27">
        <v>11500</v>
      </c>
      <c r="U13" s="6" t="s">
        <v>90</v>
      </c>
      <c r="V13" s="7" t="s">
        <v>10</v>
      </c>
      <c r="W13" s="6"/>
      <c r="X13" s="13" t="s">
        <v>422</v>
      </c>
      <c r="Y13" s="9" t="s">
        <v>385</v>
      </c>
      <c r="Z13" s="1"/>
    </row>
    <row r="14" spans="1:26" ht="56">
      <c r="A14" s="6" t="s">
        <v>55</v>
      </c>
      <c r="B14" s="6" t="s">
        <v>30</v>
      </c>
      <c r="C14" s="6" t="s">
        <v>91</v>
      </c>
      <c r="D14" s="6" t="s">
        <v>272</v>
      </c>
      <c r="E14" s="7" t="s">
        <v>142</v>
      </c>
      <c r="F14" s="7" t="s">
        <v>66</v>
      </c>
      <c r="G14" s="7" t="s">
        <v>66</v>
      </c>
      <c r="H14" s="7" t="s">
        <v>66</v>
      </c>
      <c r="I14" s="7" t="s">
        <v>142</v>
      </c>
      <c r="J14" s="7" t="s">
        <v>66</v>
      </c>
      <c r="K14" s="7"/>
      <c r="L14" s="7"/>
      <c r="M14" s="7" t="s">
        <v>109</v>
      </c>
      <c r="N14" s="6" t="s">
        <v>271</v>
      </c>
      <c r="O14" s="8" t="s">
        <v>270</v>
      </c>
      <c r="P14" s="8"/>
      <c r="Q14" s="7" t="s">
        <v>196</v>
      </c>
      <c r="R14" s="7"/>
      <c r="S14" s="27">
        <v>7800</v>
      </c>
      <c r="T14" s="27">
        <v>8000</v>
      </c>
      <c r="U14" s="6" t="s">
        <v>90</v>
      </c>
      <c r="V14" s="7" t="s">
        <v>10</v>
      </c>
      <c r="W14" s="6" t="s">
        <v>279</v>
      </c>
      <c r="X14" s="13" t="s">
        <v>423</v>
      </c>
      <c r="Y14" s="9" t="s">
        <v>383</v>
      </c>
      <c r="Z14" s="1"/>
    </row>
    <row r="15" spans="1:26" ht="84">
      <c r="A15" s="6" t="s">
        <v>55</v>
      </c>
      <c r="B15" s="6" t="s">
        <v>128</v>
      </c>
      <c r="C15" s="6" t="s">
        <v>117</v>
      </c>
      <c r="D15" s="6" t="s">
        <v>229</v>
      </c>
      <c r="E15" s="7" t="s">
        <v>66</v>
      </c>
      <c r="F15" s="7" t="s">
        <v>66</v>
      </c>
      <c r="G15" s="7" t="s">
        <v>66</v>
      </c>
      <c r="H15" s="7" t="s">
        <v>66</v>
      </c>
      <c r="I15" s="7" t="s">
        <v>142</v>
      </c>
      <c r="J15" s="7" t="s">
        <v>142</v>
      </c>
      <c r="K15" s="7"/>
      <c r="L15" s="7"/>
      <c r="M15" s="7" t="s">
        <v>109</v>
      </c>
      <c r="N15" s="6" t="s">
        <v>262</v>
      </c>
      <c r="O15" s="8" t="s">
        <v>262</v>
      </c>
      <c r="P15" s="8"/>
      <c r="Q15" s="7"/>
      <c r="R15" s="7"/>
      <c r="S15" s="27"/>
      <c r="T15" s="27"/>
      <c r="U15" s="6" t="s">
        <v>126</v>
      </c>
      <c r="V15" s="7" t="s">
        <v>10</v>
      </c>
      <c r="W15" s="6" t="s">
        <v>280</v>
      </c>
      <c r="X15" s="13" t="s">
        <v>424</v>
      </c>
      <c r="Y15" s="9" t="s">
        <v>364</v>
      </c>
      <c r="Z15" s="1"/>
    </row>
    <row r="16" spans="1:26" ht="42">
      <c r="A16" s="6" t="s">
        <v>94</v>
      </c>
      <c r="B16" s="6" t="s">
        <v>95</v>
      </c>
      <c r="C16" s="6" t="s">
        <v>91</v>
      </c>
      <c r="D16" s="6" t="s">
        <v>511</v>
      </c>
      <c r="E16" s="7" t="s">
        <v>142</v>
      </c>
      <c r="F16" s="7" t="s">
        <v>142</v>
      </c>
      <c r="G16" s="7" t="s">
        <v>66</v>
      </c>
      <c r="H16" s="7" t="s">
        <v>142</v>
      </c>
      <c r="I16" s="7" t="s">
        <v>142</v>
      </c>
      <c r="J16" s="7" t="s">
        <v>142</v>
      </c>
      <c r="K16" s="7"/>
      <c r="L16" s="7" t="s">
        <v>159</v>
      </c>
      <c r="M16" s="7" t="s">
        <v>209</v>
      </c>
      <c r="N16" s="6"/>
      <c r="O16" s="8"/>
      <c r="P16" s="8"/>
      <c r="Q16" s="7"/>
      <c r="R16" s="7"/>
      <c r="S16" s="27">
        <v>2400</v>
      </c>
      <c r="T16" s="27">
        <v>2850</v>
      </c>
      <c r="U16" s="6" t="s">
        <v>90</v>
      </c>
      <c r="V16" s="7" t="s">
        <v>10</v>
      </c>
      <c r="W16" s="6"/>
      <c r="X16" s="13" t="s">
        <v>425</v>
      </c>
      <c r="Y16" s="9" t="s">
        <v>386</v>
      </c>
      <c r="Z16" s="1"/>
    </row>
    <row r="17" spans="1:26" ht="70">
      <c r="A17" s="6" t="s">
        <v>189</v>
      </c>
      <c r="B17" s="6" t="s">
        <v>194</v>
      </c>
      <c r="C17" s="6" t="s">
        <v>117</v>
      </c>
      <c r="D17" s="6" t="s">
        <v>230</v>
      </c>
      <c r="E17" s="7" t="s">
        <v>142</v>
      </c>
      <c r="F17" s="7" t="s">
        <v>142</v>
      </c>
      <c r="G17" s="7" t="s">
        <v>142</v>
      </c>
      <c r="H17" s="7" t="s">
        <v>142</v>
      </c>
      <c r="I17" s="7" t="s">
        <v>142</v>
      </c>
      <c r="J17" s="7" t="s">
        <v>142</v>
      </c>
      <c r="K17" s="7" t="s">
        <v>171</v>
      </c>
      <c r="L17" s="7" t="s">
        <v>193</v>
      </c>
      <c r="M17" s="7"/>
      <c r="N17" s="6"/>
      <c r="O17" s="8"/>
      <c r="P17" s="8"/>
      <c r="Q17" s="7"/>
      <c r="R17" s="7"/>
      <c r="S17" s="27"/>
      <c r="T17" s="27"/>
      <c r="U17" s="6"/>
      <c r="V17" s="7" t="s">
        <v>33</v>
      </c>
      <c r="W17" s="6" t="s">
        <v>282</v>
      </c>
      <c r="X17" s="13" t="s">
        <v>481</v>
      </c>
      <c r="Y17" s="9" t="s">
        <v>283</v>
      </c>
      <c r="Z17" s="1"/>
    </row>
    <row r="18" spans="1:26" ht="42">
      <c r="A18" s="6" t="s">
        <v>53</v>
      </c>
      <c r="B18" s="6" t="s">
        <v>285</v>
      </c>
      <c r="C18" s="6" t="s">
        <v>88</v>
      </c>
      <c r="D18" s="6" t="s">
        <v>256</v>
      </c>
      <c r="E18" s="7" t="s">
        <v>142</v>
      </c>
      <c r="F18" s="7" t="s">
        <v>66</v>
      </c>
      <c r="G18" s="7" t="s">
        <v>66</v>
      </c>
      <c r="H18" s="7" t="s">
        <v>66</v>
      </c>
      <c r="I18" s="7" t="s">
        <v>142</v>
      </c>
      <c r="J18" s="7" t="s">
        <v>66</v>
      </c>
      <c r="K18" s="7"/>
      <c r="L18" s="7"/>
      <c r="M18" s="7" t="s">
        <v>208</v>
      </c>
      <c r="N18" s="6" t="s">
        <v>275</v>
      </c>
      <c r="O18" s="8" t="s">
        <v>275</v>
      </c>
      <c r="P18" s="8" t="s">
        <v>284</v>
      </c>
      <c r="Q18" s="7" t="s">
        <v>181</v>
      </c>
      <c r="R18" s="7" t="s">
        <v>174</v>
      </c>
      <c r="S18" s="27">
        <v>9000</v>
      </c>
      <c r="T18" s="27">
        <v>9000</v>
      </c>
      <c r="U18" s="6" t="s">
        <v>90</v>
      </c>
      <c r="V18" s="7" t="s">
        <v>10</v>
      </c>
      <c r="W18" s="6"/>
      <c r="X18" s="13" t="s">
        <v>426</v>
      </c>
      <c r="Y18" s="9" t="s">
        <v>387</v>
      </c>
      <c r="Z18" s="1"/>
    </row>
    <row r="19" spans="1:26" ht="42">
      <c r="A19" s="6" t="s">
        <v>53</v>
      </c>
      <c r="B19" s="6" t="s">
        <v>154</v>
      </c>
      <c r="C19" s="6" t="s">
        <v>88</v>
      </c>
      <c r="D19" s="6" t="s">
        <v>256</v>
      </c>
      <c r="E19" s="7" t="s">
        <v>142</v>
      </c>
      <c r="F19" s="7" t="s">
        <v>66</v>
      </c>
      <c r="G19" s="7" t="s">
        <v>66</v>
      </c>
      <c r="H19" s="7" t="s">
        <v>142</v>
      </c>
      <c r="I19" s="7" t="s">
        <v>142</v>
      </c>
      <c r="J19" s="7" t="s">
        <v>66</v>
      </c>
      <c r="K19" s="7"/>
      <c r="L19" s="7"/>
      <c r="M19" s="7" t="s">
        <v>208</v>
      </c>
      <c r="N19" s="6" t="s">
        <v>277</v>
      </c>
      <c r="O19" s="8" t="s">
        <v>257</v>
      </c>
      <c r="P19" s="8" t="s">
        <v>367</v>
      </c>
      <c r="Q19" s="7" t="s">
        <v>181</v>
      </c>
      <c r="R19" s="7" t="s">
        <v>174</v>
      </c>
      <c r="S19" s="27">
        <v>9500</v>
      </c>
      <c r="T19" s="27">
        <v>9500</v>
      </c>
      <c r="U19" s="6" t="s">
        <v>90</v>
      </c>
      <c r="V19" s="7" t="s">
        <v>10</v>
      </c>
      <c r="W19" s="6"/>
      <c r="X19" s="13" t="s">
        <v>427</v>
      </c>
      <c r="Y19" s="9" t="s">
        <v>387</v>
      </c>
      <c r="Z19" s="1"/>
    </row>
    <row r="20" spans="1:26" ht="56">
      <c r="A20" s="6" t="s">
        <v>482</v>
      </c>
      <c r="B20" s="6" t="s">
        <v>175</v>
      </c>
      <c r="C20" s="6" t="s">
        <v>98</v>
      </c>
      <c r="D20" s="6" t="s">
        <v>288</v>
      </c>
      <c r="E20" s="7" t="s">
        <v>142</v>
      </c>
      <c r="F20" s="7" t="s">
        <v>66</v>
      </c>
      <c r="G20" s="7" t="s">
        <v>146</v>
      </c>
      <c r="H20" s="7" t="s">
        <v>142</v>
      </c>
      <c r="I20" s="7" t="s">
        <v>142</v>
      </c>
      <c r="J20" s="7" t="s">
        <v>142</v>
      </c>
      <c r="K20" s="7" t="s">
        <v>147</v>
      </c>
      <c r="L20" s="7" t="s">
        <v>147</v>
      </c>
      <c r="M20" s="7" t="s">
        <v>29</v>
      </c>
      <c r="N20" s="6" t="s">
        <v>287</v>
      </c>
      <c r="O20" s="8"/>
      <c r="P20" s="8"/>
      <c r="Q20" s="7" t="s">
        <v>178</v>
      </c>
      <c r="R20" s="7"/>
      <c r="S20" s="27">
        <v>900</v>
      </c>
      <c r="T20" s="27">
        <v>900</v>
      </c>
      <c r="U20" s="6" t="s">
        <v>90</v>
      </c>
      <c r="V20" s="7" t="s">
        <v>10</v>
      </c>
      <c r="W20" s="6"/>
      <c r="X20" s="13" t="s">
        <v>428</v>
      </c>
      <c r="Y20" s="9" t="s">
        <v>388</v>
      </c>
      <c r="Z20" s="1"/>
    </row>
    <row r="21" spans="1:26" ht="56">
      <c r="A21" s="6" t="s">
        <v>483</v>
      </c>
      <c r="B21" s="6" t="s">
        <v>176</v>
      </c>
      <c r="C21" s="6" t="s">
        <v>98</v>
      </c>
      <c r="D21" s="6" t="s">
        <v>288</v>
      </c>
      <c r="E21" s="7" t="s">
        <v>142</v>
      </c>
      <c r="F21" s="7" t="s">
        <v>66</v>
      </c>
      <c r="G21" s="7" t="s">
        <v>146</v>
      </c>
      <c r="H21" s="7" t="s">
        <v>142</v>
      </c>
      <c r="I21" s="7" t="s">
        <v>142</v>
      </c>
      <c r="J21" s="7" t="s">
        <v>142</v>
      </c>
      <c r="K21" s="7" t="s">
        <v>147</v>
      </c>
      <c r="L21" s="7" t="s">
        <v>147</v>
      </c>
      <c r="M21" s="7" t="s">
        <v>29</v>
      </c>
      <c r="N21" s="6" t="s">
        <v>289</v>
      </c>
      <c r="O21" s="8"/>
      <c r="P21" s="8"/>
      <c r="Q21" s="7" t="s">
        <v>179</v>
      </c>
      <c r="R21" s="7"/>
      <c r="S21" s="27">
        <v>900</v>
      </c>
      <c r="T21" s="27">
        <v>900</v>
      </c>
      <c r="U21" s="6" t="s">
        <v>90</v>
      </c>
      <c r="V21" s="7" t="s">
        <v>10</v>
      </c>
      <c r="W21" s="6"/>
      <c r="X21" s="13" t="s">
        <v>428</v>
      </c>
      <c r="Y21" s="9" t="s">
        <v>388</v>
      </c>
      <c r="Z21" s="1"/>
    </row>
    <row r="22" spans="1:26" ht="56">
      <c r="A22" s="6" t="s">
        <v>483</v>
      </c>
      <c r="B22" s="6" t="s">
        <v>177</v>
      </c>
      <c r="C22" s="6" t="s">
        <v>98</v>
      </c>
      <c r="D22" s="6" t="s">
        <v>288</v>
      </c>
      <c r="E22" s="7" t="s">
        <v>142</v>
      </c>
      <c r="F22" s="7" t="s">
        <v>66</v>
      </c>
      <c r="G22" s="7" t="s">
        <v>146</v>
      </c>
      <c r="H22" s="7" t="s">
        <v>142</v>
      </c>
      <c r="I22" s="7" t="s">
        <v>142</v>
      </c>
      <c r="J22" s="7" t="s">
        <v>142</v>
      </c>
      <c r="K22" s="7" t="s">
        <v>147</v>
      </c>
      <c r="L22" s="7" t="s">
        <v>147</v>
      </c>
      <c r="M22" s="7" t="s">
        <v>29</v>
      </c>
      <c r="N22" s="6" t="s">
        <v>290</v>
      </c>
      <c r="O22" s="8"/>
      <c r="P22" s="8"/>
      <c r="Q22" s="7" t="s">
        <v>180</v>
      </c>
      <c r="R22" s="7"/>
      <c r="S22" s="27">
        <v>900</v>
      </c>
      <c r="T22" s="27">
        <v>900</v>
      </c>
      <c r="U22" s="6" t="s">
        <v>90</v>
      </c>
      <c r="V22" s="7" t="s">
        <v>10</v>
      </c>
      <c r="W22" s="6"/>
      <c r="X22" s="13" t="s">
        <v>428</v>
      </c>
      <c r="Y22" s="9" t="s">
        <v>388</v>
      </c>
      <c r="Z22" s="1"/>
    </row>
    <row r="23" spans="1:26" ht="70">
      <c r="A23" s="6" t="s">
        <v>483</v>
      </c>
      <c r="B23" s="6" t="s">
        <v>78</v>
      </c>
      <c r="C23" s="6" t="s">
        <v>98</v>
      </c>
      <c r="D23" s="6" t="s">
        <v>291</v>
      </c>
      <c r="E23" s="7" t="s">
        <v>142</v>
      </c>
      <c r="F23" s="7" t="s">
        <v>66</v>
      </c>
      <c r="G23" s="7" t="s">
        <v>146</v>
      </c>
      <c r="H23" s="7" t="s">
        <v>142</v>
      </c>
      <c r="I23" s="7" t="s">
        <v>142</v>
      </c>
      <c r="J23" s="7" t="s">
        <v>142</v>
      </c>
      <c r="K23" s="7" t="s">
        <v>111</v>
      </c>
      <c r="L23" s="7" t="s">
        <v>111</v>
      </c>
      <c r="M23" s="7" t="s">
        <v>111</v>
      </c>
      <c r="N23" s="6" t="s">
        <v>292</v>
      </c>
      <c r="O23" s="8"/>
      <c r="P23" s="8"/>
      <c r="Q23" s="7" t="s">
        <v>293</v>
      </c>
      <c r="R23" s="7"/>
      <c r="S23" s="27">
        <v>1500</v>
      </c>
      <c r="T23" s="27">
        <v>1500</v>
      </c>
      <c r="U23" s="6" t="s">
        <v>90</v>
      </c>
      <c r="V23" s="7" t="s">
        <v>10</v>
      </c>
      <c r="W23" s="6" t="s">
        <v>294</v>
      </c>
      <c r="X23" s="13" t="s">
        <v>430</v>
      </c>
      <c r="Y23" s="9" t="s">
        <v>388</v>
      </c>
      <c r="Z23" s="1"/>
    </row>
    <row r="24" spans="1:26" ht="70">
      <c r="A24" s="6" t="s">
        <v>483</v>
      </c>
      <c r="B24" s="6" t="s">
        <v>182</v>
      </c>
      <c r="C24" s="6" t="s">
        <v>98</v>
      </c>
      <c r="D24" s="6" t="s">
        <v>291</v>
      </c>
      <c r="E24" s="7" t="s">
        <v>142</v>
      </c>
      <c r="F24" s="7" t="s">
        <v>66</v>
      </c>
      <c r="G24" s="7" t="s">
        <v>146</v>
      </c>
      <c r="H24" s="7" t="s">
        <v>142</v>
      </c>
      <c r="I24" s="7" t="s">
        <v>142</v>
      </c>
      <c r="J24" s="7" t="s">
        <v>142</v>
      </c>
      <c r="K24" s="7" t="s">
        <v>147</v>
      </c>
      <c r="L24" s="7" t="s">
        <v>147</v>
      </c>
      <c r="M24" s="7" t="s">
        <v>29</v>
      </c>
      <c r="N24" s="6" t="s">
        <v>297</v>
      </c>
      <c r="O24" s="8"/>
      <c r="P24" s="8"/>
      <c r="Q24" s="7" t="s">
        <v>293</v>
      </c>
      <c r="R24" s="7"/>
      <c r="S24" s="27">
        <v>1250</v>
      </c>
      <c r="T24" s="27">
        <v>1250</v>
      </c>
      <c r="U24" s="6" t="s">
        <v>90</v>
      </c>
      <c r="V24" s="7" t="s">
        <v>10</v>
      </c>
      <c r="W24" s="6"/>
      <c r="X24" s="13" t="s">
        <v>429</v>
      </c>
      <c r="Y24" s="9" t="s">
        <v>388</v>
      </c>
      <c r="Z24" s="1"/>
    </row>
    <row r="25" spans="1:26" ht="70">
      <c r="A25" s="6" t="s">
        <v>483</v>
      </c>
      <c r="B25" s="6" t="s">
        <v>145</v>
      </c>
      <c r="C25" s="6" t="s">
        <v>98</v>
      </c>
      <c r="D25" s="6" t="s">
        <v>291</v>
      </c>
      <c r="E25" s="7" t="s">
        <v>142</v>
      </c>
      <c r="F25" s="7" t="s">
        <v>66</v>
      </c>
      <c r="G25" s="7" t="s">
        <v>146</v>
      </c>
      <c r="H25" s="7" t="s">
        <v>142</v>
      </c>
      <c r="I25" s="7" t="s">
        <v>142</v>
      </c>
      <c r="J25" s="7" t="s">
        <v>142</v>
      </c>
      <c r="K25" s="7" t="s">
        <v>147</v>
      </c>
      <c r="L25" s="7" t="s">
        <v>147</v>
      </c>
      <c r="M25" s="7" t="s">
        <v>147</v>
      </c>
      <c r="N25" s="6" t="s">
        <v>295</v>
      </c>
      <c r="O25" s="8"/>
      <c r="P25" s="8"/>
      <c r="Q25" s="7" t="s">
        <v>296</v>
      </c>
      <c r="R25" s="7"/>
      <c r="S25" s="27">
        <v>900</v>
      </c>
      <c r="T25" s="27">
        <v>1500</v>
      </c>
      <c r="U25" s="6" t="s">
        <v>90</v>
      </c>
      <c r="V25" s="7" t="s">
        <v>10</v>
      </c>
      <c r="W25" s="6"/>
      <c r="X25" s="13" t="s">
        <v>431</v>
      </c>
      <c r="Y25" s="9" t="s">
        <v>388</v>
      </c>
      <c r="Z25" s="1"/>
    </row>
    <row r="26" spans="1:26" ht="84">
      <c r="A26" s="6" t="s">
        <v>37</v>
      </c>
      <c r="B26" s="6" t="s">
        <v>206</v>
      </c>
      <c r="C26" s="6" t="s">
        <v>91</v>
      </c>
      <c r="D26" s="6" t="s">
        <v>231</v>
      </c>
      <c r="E26" s="7" t="s">
        <v>142</v>
      </c>
      <c r="F26" s="7" t="s">
        <v>66</v>
      </c>
      <c r="G26" s="7" t="s">
        <v>66</v>
      </c>
      <c r="H26" s="7" t="s">
        <v>66</v>
      </c>
      <c r="I26" s="7" t="s">
        <v>66</v>
      </c>
      <c r="J26" s="7" t="s">
        <v>142</v>
      </c>
      <c r="K26" s="7" t="s">
        <v>147</v>
      </c>
      <c r="L26" s="7" t="s">
        <v>147</v>
      </c>
      <c r="M26" s="7" t="s">
        <v>147</v>
      </c>
      <c r="N26" s="6"/>
      <c r="O26" s="8"/>
      <c r="P26" s="8"/>
      <c r="Q26" s="7"/>
      <c r="R26" s="7"/>
      <c r="S26" s="27">
        <v>900</v>
      </c>
      <c r="T26" s="27">
        <v>2500</v>
      </c>
      <c r="U26" s="6" t="s">
        <v>126</v>
      </c>
      <c r="V26" s="7" t="s">
        <v>33</v>
      </c>
      <c r="W26" s="6" t="s">
        <v>298</v>
      </c>
      <c r="X26" s="14" t="s">
        <v>479</v>
      </c>
      <c r="Y26" s="9" t="s">
        <v>389</v>
      </c>
      <c r="Z26" s="1"/>
    </row>
    <row r="27" spans="1:26" ht="42">
      <c r="A27" s="6" t="s">
        <v>24</v>
      </c>
      <c r="B27" s="6" t="s">
        <v>232</v>
      </c>
      <c r="C27" s="6" t="s">
        <v>88</v>
      </c>
      <c r="D27" s="6" t="s">
        <v>256</v>
      </c>
      <c r="E27" s="7" t="s">
        <v>142</v>
      </c>
      <c r="F27" s="7" t="s">
        <v>66</v>
      </c>
      <c r="G27" s="7" t="s">
        <v>66</v>
      </c>
      <c r="H27" s="7" t="s">
        <v>66</v>
      </c>
      <c r="I27" s="7" t="s">
        <v>142</v>
      </c>
      <c r="J27" s="7" t="s">
        <v>142</v>
      </c>
      <c r="K27" s="7"/>
      <c r="L27" s="7"/>
      <c r="M27" s="7" t="s">
        <v>29</v>
      </c>
      <c r="N27" s="6" t="s">
        <v>318</v>
      </c>
      <c r="O27" s="8" t="s">
        <v>318</v>
      </c>
      <c r="P27" s="8" t="s">
        <v>320</v>
      </c>
      <c r="Q27" s="7">
        <v>0.2</v>
      </c>
      <c r="R27" s="7"/>
      <c r="S27" s="27"/>
      <c r="T27" s="27"/>
      <c r="U27" s="6" t="s">
        <v>126</v>
      </c>
      <c r="V27" s="7" t="s">
        <v>33</v>
      </c>
      <c r="W27" s="6" t="s">
        <v>512</v>
      </c>
      <c r="X27" s="14" t="s">
        <v>489</v>
      </c>
      <c r="Y27" s="9" t="s">
        <v>390</v>
      </c>
      <c r="Z27" s="1"/>
    </row>
    <row r="28" spans="1:26" ht="56">
      <c r="A28" s="6" t="s">
        <v>24</v>
      </c>
      <c r="B28" s="6" t="s">
        <v>321</v>
      </c>
      <c r="C28" s="6" t="s">
        <v>88</v>
      </c>
      <c r="D28" s="6" t="s">
        <v>256</v>
      </c>
      <c r="E28" s="7" t="s">
        <v>142</v>
      </c>
      <c r="F28" s="7" t="s">
        <v>66</v>
      </c>
      <c r="G28" s="7" t="s">
        <v>66</v>
      </c>
      <c r="H28" s="7" t="s">
        <v>66</v>
      </c>
      <c r="I28" s="7" t="s">
        <v>142</v>
      </c>
      <c r="J28" s="7" t="s">
        <v>142</v>
      </c>
      <c r="K28" s="7"/>
      <c r="L28" s="7"/>
      <c r="M28" s="7" t="s">
        <v>29</v>
      </c>
      <c r="N28" s="6" t="s">
        <v>318</v>
      </c>
      <c r="O28" s="8" t="s">
        <v>318</v>
      </c>
      <c r="P28" s="8" t="s">
        <v>320</v>
      </c>
      <c r="Q28" s="7">
        <v>0.2</v>
      </c>
      <c r="R28" s="7"/>
      <c r="S28" s="27"/>
      <c r="T28" s="27"/>
      <c r="U28" s="6" t="s">
        <v>126</v>
      </c>
      <c r="V28" s="7" t="s">
        <v>33</v>
      </c>
      <c r="W28" s="6" t="s">
        <v>322</v>
      </c>
      <c r="X28" s="14" t="s">
        <v>490</v>
      </c>
      <c r="Y28" s="9" t="s">
        <v>390</v>
      </c>
      <c r="Z28" s="1"/>
    </row>
    <row r="29" spans="1:26" ht="42">
      <c r="A29" s="6" t="s">
        <v>25</v>
      </c>
      <c r="B29" s="6" t="s">
        <v>79</v>
      </c>
      <c r="C29" s="6" t="s">
        <v>88</v>
      </c>
      <c r="D29" s="6" t="s">
        <v>256</v>
      </c>
      <c r="E29" s="7" t="s">
        <v>142</v>
      </c>
      <c r="F29" s="7" t="s">
        <v>66</v>
      </c>
      <c r="G29" s="7" t="s">
        <v>66</v>
      </c>
      <c r="H29" s="7" t="s">
        <v>66</v>
      </c>
      <c r="I29" s="7" t="s">
        <v>142</v>
      </c>
      <c r="J29" s="7" t="s">
        <v>142</v>
      </c>
      <c r="K29" s="7"/>
      <c r="L29" s="7"/>
      <c r="M29" s="7" t="s">
        <v>29</v>
      </c>
      <c r="N29" s="6" t="s">
        <v>319</v>
      </c>
      <c r="O29" s="8" t="s">
        <v>324</v>
      </c>
      <c r="P29" s="8" t="s">
        <v>286</v>
      </c>
      <c r="Q29" s="7" t="s">
        <v>233</v>
      </c>
      <c r="R29" s="7"/>
      <c r="S29" s="27"/>
      <c r="T29" s="27"/>
      <c r="U29" s="6" t="s">
        <v>126</v>
      </c>
      <c r="V29" s="7" t="s">
        <v>33</v>
      </c>
      <c r="W29" s="6"/>
      <c r="X29" s="26" t="s">
        <v>505</v>
      </c>
      <c r="Y29" s="9" t="s">
        <v>326</v>
      </c>
      <c r="Z29" s="1"/>
    </row>
    <row r="30" spans="1:26" ht="56">
      <c r="A30" s="6" t="s">
        <v>17</v>
      </c>
      <c r="B30" s="6" t="s">
        <v>80</v>
      </c>
      <c r="C30" s="6" t="s">
        <v>93</v>
      </c>
      <c r="D30" s="6" t="s">
        <v>343</v>
      </c>
      <c r="E30" s="7" t="s">
        <v>66</v>
      </c>
      <c r="F30" s="7" t="s">
        <v>66</v>
      </c>
      <c r="G30" s="7" t="s">
        <v>66</v>
      </c>
      <c r="H30" s="7" t="s">
        <v>66</v>
      </c>
      <c r="I30" s="7" t="s">
        <v>142</v>
      </c>
      <c r="J30" s="7" t="s">
        <v>142</v>
      </c>
      <c r="K30" s="7"/>
      <c r="L30" s="7" t="s">
        <v>115</v>
      </c>
      <c r="M30" s="7" t="s">
        <v>115</v>
      </c>
      <c r="N30" s="6"/>
      <c r="O30" s="8"/>
      <c r="P30" s="8"/>
      <c r="Q30" s="7"/>
      <c r="R30" s="7"/>
      <c r="S30" s="27"/>
      <c r="T30" s="27"/>
      <c r="U30" s="6"/>
      <c r="V30" s="7" t="s">
        <v>33</v>
      </c>
      <c r="W30" s="25" t="s">
        <v>234</v>
      </c>
      <c r="X30" s="13" t="s">
        <v>432</v>
      </c>
      <c r="Y30" s="9" t="s">
        <v>365</v>
      </c>
      <c r="Z30" s="1"/>
    </row>
    <row r="31" spans="1:26" ht="84">
      <c r="A31" s="6" t="s">
        <v>57</v>
      </c>
      <c r="B31" s="6" t="s">
        <v>56</v>
      </c>
      <c r="C31" s="6" t="s">
        <v>91</v>
      </c>
      <c r="D31" s="6" t="s">
        <v>272</v>
      </c>
      <c r="E31" s="7"/>
      <c r="F31" s="7" t="s">
        <v>142</v>
      </c>
      <c r="G31" s="7" t="s">
        <v>66</v>
      </c>
      <c r="H31" s="7" t="s">
        <v>66</v>
      </c>
      <c r="I31" s="7" t="s">
        <v>142</v>
      </c>
      <c r="J31" s="7" t="s">
        <v>142</v>
      </c>
      <c r="K31" s="7"/>
      <c r="L31" s="7"/>
      <c r="M31" s="7" t="s">
        <v>29</v>
      </c>
      <c r="N31" s="6"/>
      <c r="O31" s="8" t="s">
        <v>277</v>
      </c>
      <c r="P31" s="8"/>
      <c r="Q31" s="7"/>
      <c r="R31" s="7"/>
      <c r="S31" s="27">
        <v>4658</v>
      </c>
      <c r="T31" s="27">
        <v>5371</v>
      </c>
      <c r="U31" s="6" t="s">
        <v>90</v>
      </c>
      <c r="V31" s="7" t="s">
        <v>10</v>
      </c>
      <c r="W31" s="6" t="s">
        <v>188</v>
      </c>
      <c r="X31" s="13" t="s">
        <v>433</v>
      </c>
      <c r="Y31" s="9" t="s">
        <v>138</v>
      </c>
      <c r="Z31" s="1"/>
    </row>
    <row r="32" spans="1:26" ht="56">
      <c r="A32" s="6" t="s">
        <v>49</v>
      </c>
      <c r="B32" s="6" t="s">
        <v>44</v>
      </c>
      <c r="C32" s="6" t="s">
        <v>117</v>
      </c>
      <c r="D32" s="6" t="s">
        <v>235</v>
      </c>
      <c r="E32" s="7" t="s">
        <v>66</v>
      </c>
      <c r="F32" s="7" t="s">
        <v>66</v>
      </c>
      <c r="G32" s="7" t="s">
        <v>66</v>
      </c>
      <c r="H32" s="7" t="s">
        <v>66</v>
      </c>
      <c r="I32" s="7" t="s">
        <v>142</v>
      </c>
      <c r="J32" s="7" t="s">
        <v>142</v>
      </c>
      <c r="K32" s="7" t="s">
        <v>118</v>
      </c>
      <c r="L32" s="7"/>
      <c r="M32" s="7"/>
      <c r="N32" s="6"/>
      <c r="O32" s="8"/>
      <c r="P32" s="8"/>
      <c r="Q32" s="7"/>
      <c r="R32" s="7"/>
      <c r="S32" s="27"/>
      <c r="T32" s="27"/>
      <c r="U32" s="6"/>
      <c r="V32" s="7" t="s">
        <v>33</v>
      </c>
      <c r="W32" s="6" t="s">
        <v>355</v>
      </c>
      <c r="X32" s="13" t="s">
        <v>434</v>
      </c>
      <c r="Y32" s="9" t="s">
        <v>391</v>
      </c>
      <c r="Z32" s="1"/>
    </row>
    <row r="33" spans="1:26" ht="84">
      <c r="A33" s="6" t="s">
        <v>49</v>
      </c>
      <c r="B33" s="6" t="s">
        <v>45</v>
      </c>
      <c r="C33" s="6" t="s">
        <v>117</v>
      </c>
      <c r="D33" s="6" t="s">
        <v>273</v>
      </c>
      <c r="E33" s="7" t="s">
        <v>66</v>
      </c>
      <c r="F33" s="7" t="s">
        <v>66</v>
      </c>
      <c r="G33" s="7" t="s">
        <v>66</v>
      </c>
      <c r="H33" s="7" t="s">
        <v>66</v>
      </c>
      <c r="I33" s="7" t="s">
        <v>142</v>
      </c>
      <c r="J33" s="7" t="s">
        <v>142</v>
      </c>
      <c r="K33" s="7" t="s">
        <v>116</v>
      </c>
      <c r="L33" s="7" t="s">
        <v>116</v>
      </c>
      <c r="M33" s="7"/>
      <c r="N33" s="6" t="s">
        <v>262</v>
      </c>
      <c r="O33" s="8" t="s">
        <v>262</v>
      </c>
      <c r="P33" s="8"/>
      <c r="Q33" s="7"/>
      <c r="R33" s="7"/>
      <c r="S33" s="27"/>
      <c r="T33" s="27"/>
      <c r="U33" s="6"/>
      <c r="V33" s="7" t="s">
        <v>33</v>
      </c>
      <c r="W33" s="6" t="s">
        <v>356</v>
      </c>
      <c r="X33" s="13" t="s">
        <v>435</v>
      </c>
      <c r="Y33" s="9" t="s">
        <v>391</v>
      </c>
      <c r="Z33" s="1"/>
    </row>
    <row r="34" spans="1:26" ht="112">
      <c r="A34" s="6" t="s">
        <v>13</v>
      </c>
      <c r="B34" s="6" t="s">
        <v>81</v>
      </c>
      <c r="C34" s="6" t="s">
        <v>14</v>
      </c>
      <c r="D34" s="6" t="s">
        <v>236</v>
      </c>
      <c r="E34" s="7" t="s">
        <v>142</v>
      </c>
      <c r="F34" s="7" t="s">
        <v>142</v>
      </c>
      <c r="G34" s="7" t="s">
        <v>142</v>
      </c>
      <c r="H34" s="7" t="s">
        <v>142</v>
      </c>
      <c r="I34" s="7" t="s">
        <v>66</v>
      </c>
      <c r="J34" s="7" t="s">
        <v>66</v>
      </c>
      <c r="K34" s="7" t="s">
        <v>114</v>
      </c>
      <c r="L34" s="7" t="s">
        <v>114</v>
      </c>
      <c r="M34" s="7" t="s">
        <v>114</v>
      </c>
      <c r="N34" s="6"/>
      <c r="O34" s="8"/>
      <c r="P34" s="8"/>
      <c r="Q34" s="7"/>
      <c r="R34" s="7"/>
      <c r="S34" s="27"/>
      <c r="T34" s="27"/>
      <c r="U34" s="6"/>
      <c r="V34" s="7" t="s">
        <v>33</v>
      </c>
      <c r="W34" s="6" t="s">
        <v>195</v>
      </c>
      <c r="X34" s="13" t="s">
        <v>436</v>
      </c>
      <c r="Y34" s="9" t="s">
        <v>139</v>
      </c>
      <c r="Z34" s="1"/>
    </row>
    <row r="35" spans="1:26" ht="70">
      <c r="A35" s="6" t="s">
        <v>129</v>
      </c>
      <c r="B35" s="6" t="s">
        <v>130</v>
      </c>
      <c r="C35" s="6" t="s">
        <v>117</v>
      </c>
      <c r="D35" s="6" t="s">
        <v>273</v>
      </c>
      <c r="E35" s="7" t="s">
        <v>66</v>
      </c>
      <c r="F35" s="7" t="s">
        <v>66</v>
      </c>
      <c r="G35" s="7" t="s">
        <v>66</v>
      </c>
      <c r="H35" s="7" t="s">
        <v>66</v>
      </c>
      <c r="I35" s="7" t="s">
        <v>142</v>
      </c>
      <c r="J35" s="7" t="s">
        <v>142</v>
      </c>
      <c r="K35" s="7" t="s">
        <v>160</v>
      </c>
      <c r="L35" s="7" t="s">
        <v>161</v>
      </c>
      <c r="M35" s="7" t="s">
        <v>162</v>
      </c>
      <c r="N35" s="6" t="s">
        <v>262</v>
      </c>
      <c r="O35" s="8" t="s">
        <v>262</v>
      </c>
      <c r="P35" s="8"/>
      <c r="Q35" s="7"/>
      <c r="R35" s="7" t="s">
        <v>163</v>
      </c>
      <c r="S35" s="27">
        <v>1500</v>
      </c>
      <c r="T35" s="27">
        <v>2500</v>
      </c>
      <c r="U35" s="6" t="s">
        <v>126</v>
      </c>
      <c r="V35" s="7" t="s">
        <v>33</v>
      </c>
      <c r="W35" s="6" t="s">
        <v>191</v>
      </c>
      <c r="X35" s="13" t="s">
        <v>437</v>
      </c>
      <c r="Y35" s="9" t="s">
        <v>392</v>
      </c>
      <c r="Z35" s="1"/>
    </row>
    <row r="36" spans="1:26" ht="28">
      <c r="A36" s="6" t="s">
        <v>38</v>
      </c>
      <c r="B36" s="6" t="s">
        <v>82</v>
      </c>
      <c r="C36" s="6" t="s">
        <v>39</v>
      </c>
      <c r="D36" s="6" t="s">
        <v>304</v>
      </c>
      <c r="E36" s="7" t="s">
        <v>142</v>
      </c>
      <c r="F36" s="7" t="s">
        <v>66</v>
      </c>
      <c r="G36" s="7" t="s">
        <v>66</v>
      </c>
      <c r="H36" s="7" t="s">
        <v>66</v>
      </c>
      <c r="I36" s="7" t="s">
        <v>66</v>
      </c>
      <c r="J36" s="7" t="s">
        <v>66</v>
      </c>
      <c r="K36" s="7"/>
      <c r="L36" s="7" t="s">
        <v>157</v>
      </c>
      <c r="M36" s="7" t="s">
        <v>157</v>
      </c>
      <c r="N36" s="6"/>
      <c r="O36" s="8"/>
      <c r="P36" s="8"/>
      <c r="Q36" s="7" t="s">
        <v>183</v>
      </c>
      <c r="R36" s="7"/>
      <c r="S36" s="27" t="s">
        <v>202</v>
      </c>
      <c r="T36" s="27" t="s">
        <v>203</v>
      </c>
      <c r="U36" s="6" t="s">
        <v>90</v>
      </c>
      <c r="V36" s="7" t="s">
        <v>10</v>
      </c>
      <c r="W36" s="6" t="s">
        <v>299</v>
      </c>
      <c r="X36" s="13" t="s">
        <v>438</v>
      </c>
      <c r="Y36" s="9" t="s">
        <v>393</v>
      </c>
      <c r="Z36" s="1"/>
    </row>
    <row r="37" spans="1:26" ht="112">
      <c r="A37" s="6" t="s">
        <v>71</v>
      </c>
      <c r="B37" s="6" t="s">
        <v>3</v>
      </c>
      <c r="C37" s="6" t="s">
        <v>117</v>
      </c>
      <c r="D37" s="6" t="s">
        <v>273</v>
      </c>
      <c r="E37" s="7" t="s">
        <v>66</v>
      </c>
      <c r="F37" s="7" t="s">
        <v>66</v>
      </c>
      <c r="G37" s="7" t="s">
        <v>66</v>
      </c>
      <c r="H37" s="7" t="s">
        <v>66</v>
      </c>
      <c r="I37" s="7" t="s">
        <v>142</v>
      </c>
      <c r="J37" s="7" t="s">
        <v>142</v>
      </c>
      <c r="K37" s="7" t="s">
        <v>147</v>
      </c>
      <c r="L37" s="7" t="s">
        <v>120</v>
      </c>
      <c r="M37" s="7" t="s">
        <v>212</v>
      </c>
      <c r="N37" s="6" t="s">
        <v>262</v>
      </c>
      <c r="O37" s="8" t="s">
        <v>262</v>
      </c>
      <c r="P37" s="8"/>
      <c r="Q37" s="7">
        <v>0.6</v>
      </c>
      <c r="R37" s="7"/>
      <c r="S37" s="27">
        <v>800</v>
      </c>
      <c r="T37" s="27">
        <v>900</v>
      </c>
      <c r="U37" s="6"/>
      <c r="V37" s="7" t="s">
        <v>33</v>
      </c>
      <c r="W37" s="6" t="s">
        <v>357</v>
      </c>
      <c r="X37" s="15" t="s">
        <v>439</v>
      </c>
      <c r="Y37" s="9" t="s">
        <v>394</v>
      </c>
      <c r="Z37" s="1"/>
    </row>
    <row r="38" spans="1:26" ht="112">
      <c r="A38" s="6" t="s">
        <v>71</v>
      </c>
      <c r="B38" s="6" t="s">
        <v>8</v>
      </c>
      <c r="C38" s="6" t="s">
        <v>117</v>
      </c>
      <c r="D38" s="6" t="s">
        <v>273</v>
      </c>
      <c r="E38" s="7" t="s">
        <v>66</v>
      </c>
      <c r="F38" s="7" t="s">
        <v>66</v>
      </c>
      <c r="G38" s="7" t="s">
        <v>66</v>
      </c>
      <c r="H38" s="7" t="s">
        <v>66</v>
      </c>
      <c r="I38" s="7" t="s">
        <v>142</v>
      </c>
      <c r="J38" s="7" t="s">
        <v>142</v>
      </c>
      <c r="K38" s="7" t="s">
        <v>118</v>
      </c>
      <c r="L38" s="7" t="s">
        <v>378</v>
      </c>
      <c r="M38" s="7" t="s">
        <v>379</v>
      </c>
      <c r="N38" s="6" t="s">
        <v>262</v>
      </c>
      <c r="O38" s="8" t="s">
        <v>262</v>
      </c>
      <c r="P38" s="8"/>
      <c r="Q38" s="7">
        <v>0.6</v>
      </c>
      <c r="R38" s="7"/>
      <c r="S38" s="27">
        <v>630</v>
      </c>
      <c r="T38" s="27">
        <v>630</v>
      </c>
      <c r="U38" s="6"/>
      <c r="V38" s="7" t="s">
        <v>33</v>
      </c>
      <c r="W38" s="6" t="s">
        <v>358</v>
      </c>
      <c r="X38" s="14" t="s">
        <v>491</v>
      </c>
      <c r="Y38" s="9" t="s">
        <v>394</v>
      </c>
      <c r="Z38" s="1"/>
    </row>
    <row r="39" spans="1:26" ht="42">
      <c r="A39" s="6" t="s">
        <v>71</v>
      </c>
      <c r="B39" s="6" t="s">
        <v>148</v>
      </c>
      <c r="C39" s="6" t="s">
        <v>117</v>
      </c>
      <c r="D39" s="6" t="s">
        <v>235</v>
      </c>
      <c r="E39" s="7" t="s">
        <v>66</v>
      </c>
      <c r="F39" s="7" t="s">
        <v>66</v>
      </c>
      <c r="G39" s="7" t="s">
        <v>66</v>
      </c>
      <c r="H39" s="7" t="s">
        <v>66</v>
      </c>
      <c r="I39" s="7" t="s">
        <v>142</v>
      </c>
      <c r="J39" s="7" t="s">
        <v>142</v>
      </c>
      <c r="K39" s="7" t="s">
        <v>147</v>
      </c>
      <c r="L39" s="7" t="s">
        <v>378</v>
      </c>
      <c r="M39" s="7" t="s">
        <v>379</v>
      </c>
      <c r="N39" s="6" t="s">
        <v>262</v>
      </c>
      <c r="O39" s="8" t="s">
        <v>262</v>
      </c>
      <c r="P39" s="8"/>
      <c r="Q39" s="7"/>
      <c r="R39" s="7" t="s">
        <v>149</v>
      </c>
      <c r="S39" s="27">
        <v>370</v>
      </c>
      <c r="T39" s="27">
        <v>370</v>
      </c>
      <c r="U39" s="6"/>
      <c r="V39" s="7" t="s">
        <v>33</v>
      </c>
      <c r="W39" s="6"/>
      <c r="X39" s="13" t="s">
        <v>440</v>
      </c>
      <c r="Y39" s="9" t="s">
        <v>394</v>
      </c>
      <c r="Z39" s="1"/>
    </row>
    <row r="40" spans="1:26" ht="112">
      <c r="A40" s="6" t="s">
        <v>50</v>
      </c>
      <c r="B40" s="6" t="s">
        <v>237</v>
      </c>
      <c r="C40" s="6" t="s">
        <v>14</v>
      </c>
      <c r="D40" s="6" t="s">
        <v>510</v>
      </c>
      <c r="E40" s="7" t="s">
        <v>142</v>
      </c>
      <c r="F40" s="7" t="s">
        <v>142</v>
      </c>
      <c r="G40" s="7" t="s">
        <v>142</v>
      </c>
      <c r="H40" s="7" t="s">
        <v>142</v>
      </c>
      <c r="I40" s="7" t="s">
        <v>66</v>
      </c>
      <c r="J40" s="7" t="s">
        <v>66</v>
      </c>
      <c r="K40" s="7" t="s">
        <v>114</v>
      </c>
      <c r="L40" s="7" t="s">
        <v>114</v>
      </c>
      <c r="M40" s="7" t="s">
        <v>114</v>
      </c>
      <c r="N40" s="6"/>
      <c r="O40" s="8"/>
      <c r="P40" s="8"/>
      <c r="Q40" s="7"/>
      <c r="R40" s="7"/>
      <c r="S40" s="27"/>
      <c r="T40" s="27"/>
      <c r="U40" s="6"/>
      <c r="V40" s="7" t="s">
        <v>33</v>
      </c>
      <c r="W40" s="6"/>
      <c r="X40" s="13" t="s">
        <v>441</v>
      </c>
      <c r="Y40" s="9" t="s">
        <v>141</v>
      </c>
      <c r="Z40" s="1"/>
    </row>
    <row r="41" spans="1:26" ht="42">
      <c r="A41" s="6" t="s">
        <v>238</v>
      </c>
      <c r="B41" s="6" t="s">
        <v>15</v>
      </c>
      <c r="C41" s="6" t="s">
        <v>39</v>
      </c>
      <c r="D41" s="6" t="s">
        <v>305</v>
      </c>
      <c r="E41" s="7" t="s">
        <v>142</v>
      </c>
      <c r="F41" s="7" t="s">
        <v>142</v>
      </c>
      <c r="G41" s="7" t="s">
        <v>142</v>
      </c>
      <c r="H41" s="7" t="s">
        <v>66</v>
      </c>
      <c r="I41" s="7" t="s">
        <v>142</v>
      </c>
      <c r="J41" s="7" t="s">
        <v>66</v>
      </c>
      <c r="K41" s="7" t="s">
        <v>306</v>
      </c>
      <c r="L41" s="7" t="s">
        <v>306</v>
      </c>
      <c r="M41" s="7" t="s">
        <v>306</v>
      </c>
      <c r="N41" s="6"/>
      <c r="O41" s="8"/>
      <c r="P41" s="8"/>
      <c r="Q41" s="7"/>
      <c r="R41" s="7"/>
      <c r="S41" s="27">
        <v>8000</v>
      </c>
      <c r="T41" s="27">
        <v>9500</v>
      </c>
      <c r="U41" s="6" t="s">
        <v>242</v>
      </c>
      <c r="V41" s="7" t="s">
        <v>33</v>
      </c>
      <c r="W41" s="6" t="s">
        <v>307</v>
      </c>
      <c r="X41" s="13" t="s">
        <v>442</v>
      </c>
      <c r="Y41" s="9" t="s">
        <v>395</v>
      </c>
      <c r="Z41" s="1"/>
    </row>
    <row r="42" spans="1:26" ht="98">
      <c r="A42" s="6" t="s">
        <v>58</v>
      </c>
      <c r="B42" s="6" t="s">
        <v>59</v>
      </c>
      <c r="C42" s="6" t="s">
        <v>91</v>
      </c>
      <c r="D42" s="6" t="s">
        <v>272</v>
      </c>
      <c r="E42" s="7" t="s">
        <v>142</v>
      </c>
      <c r="F42" s="7" t="s">
        <v>66</v>
      </c>
      <c r="G42" s="7" t="s">
        <v>66</v>
      </c>
      <c r="H42" s="7" t="s">
        <v>66</v>
      </c>
      <c r="I42" s="7" t="s">
        <v>142</v>
      </c>
      <c r="J42" s="7" t="s">
        <v>66</v>
      </c>
      <c r="K42" s="7"/>
      <c r="L42" s="7"/>
      <c r="M42" s="7" t="s">
        <v>109</v>
      </c>
      <c r="N42" s="6" t="s">
        <v>271</v>
      </c>
      <c r="O42" s="8" t="s">
        <v>270</v>
      </c>
      <c r="P42" s="8"/>
      <c r="Q42" s="7" t="s">
        <v>196</v>
      </c>
      <c r="R42" s="7"/>
      <c r="S42" s="27">
        <v>7800</v>
      </c>
      <c r="T42" s="27">
        <v>8000</v>
      </c>
      <c r="U42" s="6" t="s">
        <v>90</v>
      </c>
      <c r="V42" s="7" t="s">
        <v>10</v>
      </c>
      <c r="W42" s="6" t="s">
        <v>352</v>
      </c>
      <c r="X42" s="6" t="s">
        <v>503</v>
      </c>
      <c r="Y42" s="9" t="s">
        <v>156</v>
      </c>
      <c r="Z42" s="1"/>
    </row>
    <row r="43" spans="1:26" ht="56">
      <c r="A43" s="6" t="s">
        <v>6</v>
      </c>
      <c r="B43" s="6" t="s">
        <v>72</v>
      </c>
      <c r="C43" s="6" t="s">
        <v>93</v>
      </c>
      <c r="D43" s="6" t="s">
        <v>343</v>
      </c>
      <c r="E43" s="7" t="s">
        <v>142</v>
      </c>
      <c r="F43" s="7" t="s">
        <v>142</v>
      </c>
      <c r="G43" s="7" t="s">
        <v>142</v>
      </c>
      <c r="H43" s="7" t="s">
        <v>66</v>
      </c>
      <c r="I43" s="7" t="s">
        <v>142</v>
      </c>
      <c r="J43" s="7" t="s">
        <v>142</v>
      </c>
      <c r="K43" s="7" t="s">
        <v>110</v>
      </c>
      <c r="L43" s="7" t="s">
        <v>110</v>
      </c>
      <c r="M43" s="7"/>
      <c r="N43" s="6"/>
      <c r="O43" s="8"/>
      <c r="P43" s="8"/>
      <c r="Q43" s="7"/>
      <c r="R43" s="7"/>
      <c r="S43" s="27"/>
      <c r="T43" s="27"/>
      <c r="U43" s="6" t="s">
        <v>125</v>
      </c>
      <c r="V43" s="7" t="s">
        <v>33</v>
      </c>
      <c r="W43" s="6" t="s">
        <v>192</v>
      </c>
      <c r="X43" s="13" t="s">
        <v>443</v>
      </c>
      <c r="Y43" s="9" t="s">
        <v>366</v>
      </c>
      <c r="Z43" s="1"/>
    </row>
    <row r="44" spans="1:26" ht="168">
      <c r="A44" s="6" t="s">
        <v>19</v>
      </c>
      <c r="B44" s="6" t="s">
        <v>83</v>
      </c>
      <c r="C44" s="6" t="s">
        <v>117</v>
      </c>
      <c r="D44" s="6" t="s">
        <v>239</v>
      </c>
      <c r="E44" s="7" t="s">
        <v>66</v>
      </c>
      <c r="F44" s="7" t="s">
        <v>66</v>
      </c>
      <c r="G44" s="7" t="s">
        <v>66</v>
      </c>
      <c r="H44" s="7" t="s">
        <v>66</v>
      </c>
      <c r="I44" s="7" t="s">
        <v>142</v>
      </c>
      <c r="J44" s="7" t="s">
        <v>66</v>
      </c>
      <c r="K44" s="7" t="s">
        <v>142</v>
      </c>
      <c r="L44" s="7" t="s">
        <v>105</v>
      </c>
      <c r="M44" s="7" t="s">
        <v>105</v>
      </c>
      <c r="N44" s="6"/>
      <c r="O44" s="8"/>
      <c r="P44" s="8" t="s">
        <v>359</v>
      </c>
      <c r="Q44" s="7"/>
      <c r="R44" s="7" t="s">
        <v>186</v>
      </c>
      <c r="S44" s="27">
        <v>50000</v>
      </c>
      <c r="T44" s="27">
        <v>50000</v>
      </c>
      <c r="U44" s="6" t="s">
        <v>125</v>
      </c>
      <c r="V44" s="7" t="s">
        <v>33</v>
      </c>
      <c r="W44" s="6" t="s">
        <v>360</v>
      </c>
      <c r="X44" s="13" t="s">
        <v>444</v>
      </c>
      <c r="Y44" s="9" t="s">
        <v>396</v>
      </c>
      <c r="Z44" s="1"/>
    </row>
    <row r="45" spans="1:26" ht="56">
      <c r="A45" s="6" t="s">
        <v>60</v>
      </c>
      <c r="B45" s="6" t="s">
        <v>32</v>
      </c>
      <c r="C45" s="6" t="s">
        <v>91</v>
      </c>
      <c r="D45" s="6" t="s">
        <v>272</v>
      </c>
      <c r="E45" s="7" t="s">
        <v>142</v>
      </c>
      <c r="F45" s="7" t="s">
        <v>66</v>
      </c>
      <c r="G45" s="7" t="s">
        <v>66</v>
      </c>
      <c r="H45" s="7" t="s">
        <v>66</v>
      </c>
      <c r="I45" s="7" t="s">
        <v>142</v>
      </c>
      <c r="J45" s="7" t="s">
        <v>66</v>
      </c>
      <c r="K45" s="7"/>
      <c r="L45" s="7"/>
      <c r="M45" s="7" t="s">
        <v>109</v>
      </c>
      <c r="N45" s="6" t="s">
        <v>271</v>
      </c>
      <c r="O45" s="8" t="s">
        <v>270</v>
      </c>
      <c r="P45" s="8"/>
      <c r="Q45" s="7" t="s">
        <v>196</v>
      </c>
      <c r="R45" s="7"/>
      <c r="S45" s="27">
        <v>7800</v>
      </c>
      <c r="T45" s="27">
        <v>8000</v>
      </c>
      <c r="U45" s="6" t="s">
        <v>126</v>
      </c>
      <c r="V45" s="7" t="s">
        <v>10</v>
      </c>
      <c r="W45" s="6" t="s">
        <v>353</v>
      </c>
      <c r="X45" s="13" t="s">
        <v>445</v>
      </c>
      <c r="Y45" s="9" t="s">
        <v>156</v>
      </c>
      <c r="Z45" s="1"/>
    </row>
    <row r="46" spans="1:26" ht="56">
      <c r="A46" s="6" t="s">
        <v>60</v>
      </c>
      <c r="B46" s="6" t="s">
        <v>96</v>
      </c>
      <c r="C46" s="6" t="s">
        <v>91</v>
      </c>
      <c r="D46" s="6" t="s">
        <v>272</v>
      </c>
      <c r="E46" s="7" t="s">
        <v>142</v>
      </c>
      <c r="F46" s="7" t="s">
        <v>66</v>
      </c>
      <c r="G46" s="7" t="s">
        <v>66</v>
      </c>
      <c r="H46" s="7" t="s">
        <v>66</v>
      </c>
      <c r="I46" s="7" t="s">
        <v>142</v>
      </c>
      <c r="J46" s="7" t="s">
        <v>66</v>
      </c>
      <c r="K46" s="7"/>
      <c r="L46" s="7"/>
      <c r="M46" s="7" t="s">
        <v>109</v>
      </c>
      <c r="N46" s="6" t="s">
        <v>271</v>
      </c>
      <c r="O46" s="8" t="s">
        <v>270</v>
      </c>
      <c r="P46" s="8"/>
      <c r="Q46" s="7" t="s">
        <v>196</v>
      </c>
      <c r="R46" s="7"/>
      <c r="S46" s="27">
        <v>7800</v>
      </c>
      <c r="T46" s="27">
        <v>8000</v>
      </c>
      <c r="U46" s="6" t="s">
        <v>90</v>
      </c>
      <c r="V46" s="7" t="s">
        <v>10</v>
      </c>
      <c r="W46" s="6" t="s">
        <v>354</v>
      </c>
      <c r="X46" s="13" t="s">
        <v>446</v>
      </c>
      <c r="Y46" s="9" t="s">
        <v>156</v>
      </c>
      <c r="Z46" s="1"/>
    </row>
    <row r="47" spans="1:26" ht="84">
      <c r="A47" s="6" t="s">
        <v>60</v>
      </c>
      <c r="B47" s="6" t="s">
        <v>31</v>
      </c>
      <c r="C47" s="6" t="s">
        <v>91</v>
      </c>
      <c r="D47" s="6" t="s">
        <v>272</v>
      </c>
      <c r="E47" s="7" t="s">
        <v>142</v>
      </c>
      <c r="F47" s="7" t="s">
        <v>66</v>
      </c>
      <c r="G47" s="7" t="s">
        <v>66</v>
      </c>
      <c r="H47" s="7" t="s">
        <v>66</v>
      </c>
      <c r="I47" s="7" t="s">
        <v>142</v>
      </c>
      <c r="J47" s="7" t="s">
        <v>66</v>
      </c>
      <c r="K47" s="7"/>
      <c r="L47" s="7"/>
      <c r="M47" s="7" t="s">
        <v>109</v>
      </c>
      <c r="N47" s="6" t="s">
        <v>271</v>
      </c>
      <c r="O47" s="8" t="s">
        <v>270</v>
      </c>
      <c r="P47" s="8"/>
      <c r="Q47" s="7" t="s">
        <v>196</v>
      </c>
      <c r="R47" s="7"/>
      <c r="S47" s="27">
        <v>7800</v>
      </c>
      <c r="T47" s="27">
        <v>8000</v>
      </c>
      <c r="U47" s="6" t="s">
        <v>90</v>
      </c>
      <c r="V47" s="7" t="s">
        <v>10</v>
      </c>
      <c r="W47" s="6" t="s">
        <v>353</v>
      </c>
      <c r="X47" s="13" t="s">
        <v>447</v>
      </c>
      <c r="Y47" s="9" t="s">
        <v>156</v>
      </c>
      <c r="Z47" s="1"/>
    </row>
    <row r="48" spans="1:26" ht="56">
      <c r="A48" s="6" t="s">
        <v>54</v>
      </c>
      <c r="B48" s="6" t="s">
        <v>328</v>
      </c>
      <c r="C48" s="6" t="s">
        <v>88</v>
      </c>
      <c r="D48" s="6" t="s">
        <v>256</v>
      </c>
      <c r="E48" s="7" t="s">
        <v>142</v>
      </c>
      <c r="F48" s="7" t="s">
        <v>66</v>
      </c>
      <c r="G48" s="7" t="s">
        <v>66</v>
      </c>
      <c r="H48" s="7" t="s">
        <v>66</v>
      </c>
      <c r="I48" s="7" t="s">
        <v>142</v>
      </c>
      <c r="J48" s="7" t="s">
        <v>66</v>
      </c>
      <c r="K48" s="7" t="s">
        <v>170</v>
      </c>
      <c r="L48" s="7" t="s">
        <v>169</v>
      </c>
      <c r="M48" s="7" t="s">
        <v>29</v>
      </c>
      <c r="N48" s="6" t="s">
        <v>323</v>
      </c>
      <c r="O48" s="8" t="s">
        <v>323</v>
      </c>
      <c r="P48" s="8" t="s">
        <v>327</v>
      </c>
      <c r="Q48" s="7">
        <v>0.11</v>
      </c>
      <c r="R48" s="7"/>
      <c r="S48" s="27">
        <v>8900</v>
      </c>
      <c r="T48" s="27">
        <v>8900</v>
      </c>
      <c r="U48" s="6" t="s">
        <v>90</v>
      </c>
      <c r="V48" s="7" t="s">
        <v>10</v>
      </c>
      <c r="W48" s="6"/>
      <c r="X48" s="13" t="s">
        <v>448</v>
      </c>
      <c r="Y48" s="9" t="s">
        <v>397</v>
      </c>
      <c r="Z48" s="1"/>
    </row>
    <row r="49" spans="1:26" ht="70">
      <c r="A49" s="6" t="s">
        <v>219</v>
      </c>
      <c r="B49" s="6" t="s">
        <v>484</v>
      </c>
      <c r="C49" s="6" t="s">
        <v>88</v>
      </c>
      <c r="D49" s="6" t="s">
        <v>220</v>
      </c>
      <c r="E49" s="7" t="s">
        <v>142</v>
      </c>
      <c r="F49" s="7" t="s">
        <v>142</v>
      </c>
      <c r="G49" s="7" t="s">
        <v>142</v>
      </c>
      <c r="H49" s="7" t="s">
        <v>66</v>
      </c>
      <c r="I49" s="7" t="s">
        <v>142</v>
      </c>
      <c r="J49" s="7" t="s">
        <v>142</v>
      </c>
      <c r="K49" s="7"/>
      <c r="L49" s="7"/>
      <c r="M49" s="7" t="s">
        <v>29</v>
      </c>
      <c r="N49" s="6"/>
      <c r="O49" s="8"/>
      <c r="P49" s="8"/>
      <c r="Q49" s="7">
        <v>0.09</v>
      </c>
      <c r="R49" s="7"/>
      <c r="S49" s="27"/>
      <c r="T49" s="27"/>
      <c r="U49" s="6" t="s">
        <v>90</v>
      </c>
      <c r="V49" s="7" t="s">
        <v>10</v>
      </c>
      <c r="W49" s="6"/>
      <c r="X49" s="13" t="s">
        <v>449</v>
      </c>
      <c r="Y49" s="9" t="s">
        <v>329</v>
      </c>
      <c r="Z49" s="1"/>
    </row>
    <row r="50" spans="1:26" ht="112">
      <c r="A50" s="6" t="s">
        <v>219</v>
      </c>
      <c r="B50" s="6" t="s">
        <v>74</v>
      </c>
      <c r="C50" s="6" t="s">
        <v>93</v>
      </c>
      <c r="D50" s="6" t="s">
        <v>343</v>
      </c>
      <c r="E50" s="7" t="s">
        <v>142</v>
      </c>
      <c r="F50" s="7" t="s">
        <v>66</v>
      </c>
      <c r="G50" s="7" t="s">
        <v>66</v>
      </c>
      <c r="H50" s="7" t="s">
        <v>66</v>
      </c>
      <c r="I50" s="7" t="s">
        <v>142</v>
      </c>
      <c r="J50" s="7" t="s">
        <v>66</v>
      </c>
      <c r="K50" s="7"/>
      <c r="L50" s="7" t="s">
        <v>111</v>
      </c>
      <c r="M50" s="7" t="s">
        <v>119</v>
      </c>
      <c r="N50" s="6" t="s">
        <v>339</v>
      </c>
      <c r="O50" s="8" t="s">
        <v>270</v>
      </c>
      <c r="P50" s="8" t="s">
        <v>344</v>
      </c>
      <c r="Q50" s="7">
        <v>0.04</v>
      </c>
      <c r="R50" s="7"/>
      <c r="S50" s="27"/>
      <c r="T50" s="27"/>
      <c r="U50" s="6" t="s">
        <v>126</v>
      </c>
      <c r="V50" s="7" t="s">
        <v>10</v>
      </c>
      <c r="W50" s="6" t="s">
        <v>345</v>
      </c>
      <c r="X50" s="13" t="s">
        <v>450</v>
      </c>
      <c r="Y50" s="9" t="s">
        <v>140</v>
      </c>
      <c r="Z50" s="1"/>
    </row>
    <row r="51" spans="1:26" ht="42">
      <c r="A51" s="6" t="s">
        <v>26</v>
      </c>
      <c r="B51" s="6" t="s">
        <v>84</v>
      </c>
      <c r="C51" s="6" t="s">
        <v>88</v>
      </c>
      <c r="D51" s="6" t="s">
        <v>256</v>
      </c>
      <c r="E51" s="7" t="s">
        <v>142</v>
      </c>
      <c r="F51" s="7" t="s">
        <v>66</v>
      </c>
      <c r="G51" s="7" t="s">
        <v>66</v>
      </c>
      <c r="H51" s="7" t="s">
        <v>66</v>
      </c>
      <c r="I51" s="7" t="s">
        <v>142</v>
      </c>
      <c r="J51" s="7" t="s">
        <v>142</v>
      </c>
      <c r="K51" s="7"/>
      <c r="L51" s="7" t="s">
        <v>147</v>
      </c>
      <c r="M51" s="7" t="s">
        <v>147</v>
      </c>
      <c r="N51" s="6" t="s">
        <v>323</v>
      </c>
      <c r="O51" s="8" t="s">
        <v>325</v>
      </c>
      <c r="P51" s="8" t="s">
        <v>331</v>
      </c>
      <c r="Q51" s="7" t="s">
        <v>197</v>
      </c>
      <c r="R51" s="7"/>
      <c r="S51" s="27" t="s">
        <v>165</v>
      </c>
      <c r="T51" s="27" t="s">
        <v>165</v>
      </c>
      <c r="U51" s="6" t="s">
        <v>90</v>
      </c>
      <c r="V51" s="7" t="s">
        <v>10</v>
      </c>
      <c r="W51" s="6"/>
      <c r="X51" s="13" t="s">
        <v>451</v>
      </c>
      <c r="Y51" s="9" t="s">
        <v>398</v>
      </c>
      <c r="Z51" s="1"/>
    </row>
    <row r="52" spans="1:26" ht="42">
      <c r="A52" s="1" t="s">
        <v>151</v>
      </c>
      <c r="B52" s="1" t="s">
        <v>368</v>
      </c>
      <c r="C52" s="1" t="s">
        <v>98</v>
      </c>
      <c r="D52" s="6" t="s">
        <v>288</v>
      </c>
      <c r="E52" s="7" t="s">
        <v>142</v>
      </c>
      <c r="F52" s="7" t="s">
        <v>66</v>
      </c>
      <c r="G52" s="7" t="s">
        <v>146</v>
      </c>
      <c r="H52" s="7" t="s">
        <v>142</v>
      </c>
      <c r="I52" s="7" t="s">
        <v>142</v>
      </c>
      <c r="J52" s="7" t="s">
        <v>142</v>
      </c>
      <c r="K52" s="2"/>
      <c r="L52" s="2"/>
      <c r="M52" s="2"/>
      <c r="N52" s="8" t="s">
        <v>371</v>
      </c>
      <c r="O52" s="8"/>
      <c r="P52" s="8"/>
      <c r="Q52" s="2" t="s">
        <v>338</v>
      </c>
      <c r="R52" s="2"/>
      <c r="S52" s="28"/>
      <c r="T52" s="28"/>
      <c r="U52" s="1" t="s">
        <v>242</v>
      </c>
      <c r="V52" s="2" t="s">
        <v>33</v>
      </c>
      <c r="W52" s="1" t="s">
        <v>376</v>
      </c>
      <c r="X52" s="14" t="s">
        <v>452</v>
      </c>
      <c r="Y52" s="10" t="s">
        <v>377</v>
      </c>
      <c r="Z52" s="1"/>
    </row>
    <row r="53" spans="1:26" ht="28">
      <c r="A53" s="1" t="s">
        <v>151</v>
      </c>
      <c r="B53" s="1" t="s">
        <v>369</v>
      </c>
      <c r="C53" s="1" t="s">
        <v>98</v>
      </c>
      <c r="D53" s="6" t="s">
        <v>291</v>
      </c>
      <c r="E53" s="7" t="s">
        <v>142</v>
      </c>
      <c r="F53" s="7" t="s">
        <v>66</v>
      </c>
      <c r="G53" s="7" t="s">
        <v>146</v>
      </c>
      <c r="H53" s="7" t="s">
        <v>142</v>
      </c>
      <c r="I53" s="7" t="s">
        <v>142</v>
      </c>
      <c r="J53" s="7" t="s">
        <v>142</v>
      </c>
      <c r="K53" s="2"/>
      <c r="L53" s="2"/>
      <c r="M53" s="2"/>
      <c r="N53" s="8" t="s">
        <v>372</v>
      </c>
      <c r="O53" s="8"/>
      <c r="P53" s="8"/>
      <c r="Q53" s="2" t="s">
        <v>373</v>
      </c>
      <c r="R53" s="2"/>
      <c r="S53" s="28"/>
      <c r="T53" s="28"/>
      <c r="U53" s="1" t="s">
        <v>242</v>
      </c>
      <c r="V53" s="2" t="s">
        <v>33</v>
      </c>
      <c r="W53" s="1" t="s">
        <v>376</v>
      </c>
      <c r="X53" s="14" t="s">
        <v>453</v>
      </c>
      <c r="Y53" s="10" t="s">
        <v>377</v>
      </c>
      <c r="Z53" s="1"/>
    </row>
    <row r="54" spans="1:26" ht="42">
      <c r="A54" s="1" t="s">
        <v>151</v>
      </c>
      <c r="B54" s="1" t="s">
        <v>370</v>
      </c>
      <c r="C54" s="1" t="s">
        <v>98</v>
      </c>
      <c r="D54" s="6" t="s">
        <v>291</v>
      </c>
      <c r="E54" s="7" t="s">
        <v>142</v>
      </c>
      <c r="F54" s="7" t="s">
        <v>66</v>
      </c>
      <c r="G54" s="7" t="s">
        <v>146</v>
      </c>
      <c r="H54" s="7" t="s">
        <v>142</v>
      </c>
      <c r="I54" s="7" t="s">
        <v>142</v>
      </c>
      <c r="J54" s="7" t="s">
        <v>142</v>
      </c>
      <c r="K54" s="2"/>
      <c r="L54" s="2"/>
      <c r="M54" s="2"/>
      <c r="N54" s="8" t="s">
        <v>341</v>
      </c>
      <c r="O54" s="8"/>
      <c r="P54" s="8"/>
      <c r="Q54" s="2" t="s">
        <v>374</v>
      </c>
      <c r="R54" s="2"/>
      <c r="S54" s="28"/>
      <c r="T54" s="28"/>
      <c r="U54" s="1" t="s">
        <v>242</v>
      </c>
      <c r="V54" s="2" t="s">
        <v>33</v>
      </c>
      <c r="W54" s="1" t="s">
        <v>375</v>
      </c>
      <c r="X54" s="14" t="s">
        <v>454</v>
      </c>
      <c r="Y54" s="10" t="s">
        <v>377</v>
      </c>
      <c r="Z54" s="1"/>
    </row>
    <row r="55" spans="1:26" ht="42">
      <c r="A55" s="6" t="s">
        <v>27</v>
      </c>
      <c r="B55" s="6" t="s">
        <v>166</v>
      </c>
      <c r="C55" s="6" t="s">
        <v>88</v>
      </c>
      <c r="D55" s="6" t="s">
        <v>256</v>
      </c>
      <c r="E55" s="7" t="s">
        <v>142</v>
      </c>
      <c r="F55" s="7" t="s">
        <v>66</v>
      </c>
      <c r="G55" s="7" t="s">
        <v>66</v>
      </c>
      <c r="H55" s="7" t="s">
        <v>66</v>
      </c>
      <c r="I55" s="7" t="s">
        <v>142</v>
      </c>
      <c r="J55" s="7" t="s">
        <v>142</v>
      </c>
      <c r="K55" s="7"/>
      <c r="L55" s="7" t="s">
        <v>147</v>
      </c>
      <c r="M55" s="7" t="s">
        <v>147</v>
      </c>
      <c r="N55" s="6" t="s">
        <v>330</v>
      </c>
      <c r="O55" s="8" t="s">
        <v>257</v>
      </c>
      <c r="P55" s="8" t="s">
        <v>276</v>
      </c>
      <c r="Q55" s="7">
        <v>0.25</v>
      </c>
      <c r="R55" s="7"/>
      <c r="S55" s="27"/>
      <c r="T55" s="27"/>
      <c r="U55" s="6" t="s">
        <v>90</v>
      </c>
      <c r="V55" s="7" t="s">
        <v>10</v>
      </c>
      <c r="W55" s="6"/>
      <c r="X55" s="13" t="s">
        <v>455</v>
      </c>
      <c r="Y55" s="9" t="s">
        <v>399</v>
      </c>
      <c r="Z55" s="1"/>
    </row>
    <row r="56" spans="1:26" ht="42">
      <c r="A56" s="6" t="s">
        <v>27</v>
      </c>
      <c r="B56" s="6" t="s">
        <v>167</v>
      </c>
      <c r="C56" s="6" t="s">
        <v>88</v>
      </c>
      <c r="D56" s="6" t="s">
        <v>256</v>
      </c>
      <c r="E56" s="7" t="s">
        <v>142</v>
      </c>
      <c r="F56" s="7" t="s">
        <v>66</v>
      </c>
      <c r="G56" s="7" t="s">
        <v>66</v>
      </c>
      <c r="H56" s="7" t="s">
        <v>66</v>
      </c>
      <c r="I56" s="7" t="s">
        <v>142</v>
      </c>
      <c r="J56" s="7" t="s">
        <v>142</v>
      </c>
      <c r="K56" s="7"/>
      <c r="L56" s="7" t="s">
        <v>147</v>
      </c>
      <c r="M56" s="7" t="s">
        <v>147</v>
      </c>
      <c r="N56" s="6" t="s">
        <v>330</v>
      </c>
      <c r="O56" s="8" t="s">
        <v>257</v>
      </c>
      <c r="P56" s="8" t="s">
        <v>332</v>
      </c>
      <c r="Q56" s="7">
        <v>0.25</v>
      </c>
      <c r="R56" s="7"/>
      <c r="S56" s="27"/>
      <c r="T56" s="27"/>
      <c r="U56" s="6" t="s">
        <v>90</v>
      </c>
      <c r="V56" s="7" t="s">
        <v>33</v>
      </c>
      <c r="W56" s="6"/>
      <c r="X56" s="13" t="s">
        <v>485</v>
      </c>
      <c r="Y56" s="9" t="s">
        <v>399</v>
      </c>
      <c r="Z56" s="1"/>
    </row>
    <row r="57" spans="1:26" ht="84">
      <c r="A57" s="6" t="s">
        <v>73</v>
      </c>
      <c r="B57" s="6" t="s">
        <v>7</v>
      </c>
      <c r="C57" s="6" t="s">
        <v>93</v>
      </c>
      <c r="D57" s="6" t="s">
        <v>343</v>
      </c>
      <c r="E57" s="7" t="s">
        <v>142</v>
      </c>
      <c r="F57" s="7" t="s">
        <v>66</v>
      </c>
      <c r="G57" s="7" t="s">
        <v>142</v>
      </c>
      <c r="H57" s="7" t="s">
        <v>66</v>
      </c>
      <c r="I57" s="7" t="s">
        <v>142</v>
      </c>
      <c r="J57" s="7" t="s">
        <v>142</v>
      </c>
      <c r="K57" s="7" t="s">
        <v>168</v>
      </c>
      <c r="L57" s="7" t="s">
        <v>168</v>
      </c>
      <c r="M57" s="7"/>
      <c r="N57" s="6"/>
      <c r="O57" s="8"/>
      <c r="P57" s="8"/>
      <c r="Q57" s="2"/>
      <c r="R57" s="7"/>
      <c r="S57" s="27">
        <v>5000</v>
      </c>
      <c r="T57" s="27">
        <v>13000</v>
      </c>
      <c r="U57" s="6" t="s">
        <v>242</v>
      </c>
      <c r="V57" s="7" t="s">
        <v>33</v>
      </c>
      <c r="W57" s="6" t="s">
        <v>349</v>
      </c>
      <c r="X57" s="13" t="s">
        <v>456</v>
      </c>
      <c r="Y57" s="9" t="s">
        <v>400</v>
      </c>
      <c r="Z57" s="1"/>
    </row>
    <row r="58" spans="1:26" ht="42">
      <c r="A58" s="1" t="s">
        <v>73</v>
      </c>
      <c r="B58" s="1" t="s">
        <v>7</v>
      </c>
      <c r="C58" s="1" t="s">
        <v>88</v>
      </c>
      <c r="D58" s="1" t="s">
        <v>346</v>
      </c>
      <c r="E58" s="7" t="s">
        <v>142</v>
      </c>
      <c r="F58" s="2" t="s">
        <v>142</v>
      </c>
      <c r="G58" s="2" t="s">
        <v>142</v>
      </c>
      <c r="H58" s="2" t="s">
        <v>66</v>
      </c>
      <c r="I58" s="2" t="s">
        <v>142</v>
      </c>
      <c r="J58" s="7" t="s">
        <v>142</v>
      </c>
      <c r="K58" s="2" t="s">
        <v>168</v>
      </c>
      <c r="L58" s="2" t="s">
        <v>168</v>
      </c>
      <c r="M58" s="2"/>
      <c r="N58" s="8"/>
      <c r="O58" s="8"/>
      <c r="P58" s="8" t="s">
        <v>347</v>
      </c>
      <c r="Q58" s="7">
        <v>0.75</v>
      </c>
      <c r="R58" s="2"/>
      <c r="S58" s="27">
        <v>5000</v>
      </c>
      <c r="T58" s="27">
        <v>13000</v>
      </c>
      <c r="U58" s="6" t="s">
        <v>242</v>
      </c>
      <c r="V58" s="7" t="s">
        <v>33</v>
      </c>
      <c r="W58" s="1" t="s">
        <v>348</v>
      </c>
      <c r="X58" s="13" t="s">
        <v>456</v>
      </c>
      <c r="Y58" s="9" t="s">
        <v>400</v>
      </c>
      <c r="Z58" s="1"/>
    </row>
    <row r="59" spans="1:26" ht="42">
      <c r="A59" s="6" t="s">
        <v>34</v>
      </c>
      <c r="B59" s="6" t="s">
        <v>85</v>
      </c>
      <c r="C59" s="6" t="s">
        <v>152</v>
      </c>
      <c r="D59" s="6" t="s">
        <v>221</v>
      </c>
      <c r="E59" s="7" t="s">
        <v>142</v>
      </c>
      <c r="F59" s="7" t="s">
        <v>142</v>
      </c>
      <c r="G59" s="7" t="s">
        <v>66</v>
      </c>
      <c r="H59" s="7" t="s">
        <v>142</v>
      </c>
      <c r="I59" s="7" t="s">
        <v>142</v>
      </c>
      <c r="J59" s="7" t="s">
        <v>142</v>
      </c>
      <c r="K59" s="7" t="s">
        <v>311</v>
      </c>
      <c r="L59" s="7" t="s">
        <v>312</v>
      </c>
      <c r="M59" s="7" t="s">
        <v>313</v>
      </c>
      <c r="N59" s="6"/>
      <c r="O59" s="8"/>
      <c r="P59" s="8"/>
      <c r="Q59" s="7"/>
      <c r="R59" s="7"/>
      <c r="S59" s="27">
        <v>1937</v>
      </c>
      <c r="T59" s="27">
        <v>1937</v>
      </c>
      <c r="U59" s="6" t="s">
        <v>90</v>
      </c>
      <c r="V59" s="7" t="s">
        <v>10</v>
      </c>
      <c r="W59" s="6" t="s">
        <v>314</v>
      </c>
      <c r="X59" s="13" t="s">
        <v>457</v>
      </c>
      <c r="Y59" s="9" t="s">
        <v>401</v>
      </c>
      <c r="Z59" s="1"/>
    </row>
    <row r="60" spans="1:26" ht="84">
      <c r="A60" s="6" t="s">
        <v>40</v>
      </c>
      <c r="B60" s="6" t="s">
        <v>87</v>
      </c>
      <c r="C60" s="6" t="s">
        <v>39</v>
      </c>
      <c r="D60" s="6" t="s">
        <v>266</v>
      </c>
      <c r="E60" s="7" t="s">
        <v>142</v>
      </c>
      <c r="F60" s="7" t="s">
        <v>142</v>
      </c>
      <c r="G60" s="7" t="s">
        <v>142</v>
      </c>
      <c r="H60" s="7" t="s">
        <v>66</v>
      </c>
      <c r="I60" s="7" t="s">
        <v>66</v>
      </c>
      <c r="J60" s="7" t="s">
        <v>66</v>
      </c>
      <c r="K60" s="7" t="s">
        <v>306</v>
      </c>
      <c r="L60" s="7" t="s">
        <v>306</v>
      </c>
      <c r="M60" s="7" t="s">
        <v>306</v>
      </c>
      <c r="N60" s="6"/>
      <c r="O60" s="8"/>
      <c r="P60" s="8" t="s">
        <v>309</v>
      </c>
      <c r="Q60" s="7"/>
      <c r="R60" s="7"/>
      <c r="S60" s="27"/>
      <c r="T60" s="27"/>
      <c r="U60" s="6" t="s">
        <v>90</v>
      </c>
      <c r="V60" s="7" t="s">
        <v>10</v>
      </c>
      <c r="W60" s="6" t="s">
        <v>308</v>
      </c>
      <c r="X60" s="13" t="s">
        <v>458</v>
      </c>
      <c r="Y60" s="9" t="s">
        <v>402</v>
      </c>
      <c r="Z60" s="1"/>
    </row>
    <row r="61" spans="1:26" ht="28">
      <c r="A61" s="6" t="s">
        <v>122</v>
      </c>
      <c r="B61" s="6" t="s">
        <v>42</v>
      </c>
      <c r="C61" s="6" t="s">
        <v>93</v>
      </c>
      <c r="D61" s="6" t="s">
        <v>343</v>
      </c>
      <c r="E61" s="7" t="s">
        <v>66</v>
      </c>
      <c r="F61" s="7" t="s">
        <v>66</v>
      </c>
      <c r="G61" s="7" t="s">
        <v>66</v>
      </c>
      <c r="H61" s="7" t="s">
        <v>66</v>
      </c>
      <c r="I61" s="7" t="s">
        <v>66</v>
      </c>
      <c r="J61" s="7" t="s">
        <v>142</v>
      </c>
      <c r="K61" s="7" t="s">
        <v>106</v>
      </c>
      <c r="L61" s="7" t="s">
        <v>106</v>
      </c>
      <c r="M61" s="7" t="s">
        <v>315</v>
      </c>
      <c r="N61" s="6"/>
      <c r="O61" s="8"/>
      <c r="P61" s="8"/>
      <c r="Q61" s="7" t="s">
        <v>184</v>
      </c>
      <c r="R61" s="7"/>
      <c r="S61" s="27">
        <v>4295</v>
      </c>
      <c r="T61" s="27">
        <v>19995</v>
      </c>
      <c r="U61" s="6" t="s">
        <v>90</v>
      </c>
      <c r="V61" s="7" t="s">
        <v>33</v>
      </c>
      <c r="W61" s="6"/>
      <c r="X61" s="13" t="s">
        <v>459</v>
      </c>
      <c r="Y61" s="9" t="s">
        <v>403</v>
      </c>
      <c r="Z61" s="1"/>
    </row>
    <row r="62" spans="1:26" ht="42">
      <c r="A62" s="1" t="s">
        <v>215</v>
      </c>
      <c r="B62" s="1" t="s">
        <v>92</v>
      </c>
      <c r="C62" s="1" t="s">
        <v>88</v>
      </c>
      <c r="D62" s="6" t="s">
        <v>256</v>
      </c>
      <c r="E62" s="7" t="s">
        <v>142</v>
      </c>
      <c r="F62" s="2" t="s">
        <v>66</v>
      </c>
      <c r="G62" s="2" t="s">
        <v>66</v>
      </c>
      <c r="H62" s="2" t="s">
        <v>66</v>
      </c>
      <c r="I62" s="2" t="s">
        <v>142</v>
      </c>
      <c r="J62" s="2" t="s">
        <v>66</v>
      </c>
      <c r="K62" s="2"/>
      <c r="L62" s="2"/>
      <c r="M62" s="2" t="s">
        <v>29</v>
      </c>
      <c r="N62" s="1" t="s">
        <v>277</v>
      </c>
      <c r="O62" s="8" t="s">
        <v>278</v>
      </c>
      <c r="P62" s="8" t="s">
        <v>334</v>
      </c>
      <c r="Q62" s="2">
        <f>1/8</f>
        <v>0.125</v>
      </c>
      <c r="R62" s="2"/>
      <c r="S62" s="28">
        <v>5995</v>
      </c>
      <c r="T62" s="28">
        <v>5995</v>
      </c>
      <c r="U62" s="1" t="s">
        <v>90</v>
      </c>
      <c r="V62" s="2" t="s">
        <v>10</v>
      </c>
      <c r="W62" s="1"/>
      <c r="X62" s="14" t="s">
        <v>460</v>
      </c>
      <c r="Y62" s="10" t="s">
        <v>216</v>
      </c>
      <c r="Z62" s="1"/>
    </row>
    <row r="63" spans="1:26" ht="70">
      <c r="A63" s="6" t="s">
        <v>131</v>
      </c>
      <c r="B63" s="6" t="s">
        <v>132</v>
      </c>
      <c r="C63" s="6" t="s">
        <v>117</v>
      </c>
      <c r="D63" s="6" t="s">
        <v>273</v>
      </c>
      <c r="E63" s="7" t="s">
        <v>66</v>
      </c>
      <c r="F63" s="7" t="s">
        <v>66</v>
      </c>
      <c r="G63" s="7" t="s">
        <v>66</v>
      </c>
      <c r="H63" s="7" t="s">
        <v>66</v>
      </c>
      <c r="I63" s="7" t="s">
        <v>142</v>
      </c>
      <c r="J63" s="7" t="s">
        <v>142</v>
      </c>
      <c r="K63" s="7" t="s">
        <v>147</v>
      </c>
      <c r="L63" s="7" t="s">
        <v>380</v>
      </c>
      <c r="M63" s="7" t="s">
        <v>213</v>
      </c>
      <c r="N63" s="6"/>
      <c r="O63" s="8"/>
      <c r="P63" s="8"/>
      <c r="Q63" s="7"/>
      <c r="R63" s="7"/>
      <c r="S63" s="27">
        <v>1750</v>
      </c>
      <c r="T63" s="27">
        <v>2500</v>
      </c>
      <c r="U63" s="6" t="s">
        <v>126</v>
      </c>
      <c r="V63" s="7" t="s">
        <v>33</v>
      </c>
      <c r="W63" s="6" t="s">
        <v>513</v>
      </c>
      <c r="X63" s="13" t="s">
        <v>461</v>
      </c>
      <c r="Y63" s="9" t="s">
        <v>404</v>
      </c>
      <c r="Z63" s="1"/>
    </row>
    <row r="64" spans="1:26" ht="84">
      <c r="A64" s="6" t="s">
        <v>69</v>
      </c>
      <c r="B64" s="6" t="s">
        <v>70</v>
      </c>
      <c r="C64" s="6" t="s">
        <v>117</v>
      </c>
      <c r="D64" s="6" t="s">
        <v>240</v>
      </c>
      <c r="E64" s="7" t="s">
        <v>66</v>
      </c>
      <c r="F64" s="7" t="s">
        <v>66</v>
      </c>
      <c r="G64" s="7" t="s">
        <v>150</v>
      </c>
      <c r="H64" s="7" t="s">
        <v>142</v>
      </c>
      <c r="I64" s="7" t="s">
        <v>142</v>
      </c>
      <c r="J64" s="7" t="s">
        <v>66</v>
      </c>
      <c r="K64" s="7"/>
      <c r="L64" s="7" t="s">
        <v>105</v>
      </c>
      <c r="M64" s="7"/>
      <c r="N64" s="6"/>
      <c r="O64" s="8"/>
      <c r="P64" s="8"/>
      <c r="Q64" s="7"/>
      <c r="R64" s="7"/>
      <c r="S64" s="27">
        <v>18000</v>
      </c>
      <c r="T64" s="27">
        <v>21000</v>
      </c>
      <c r="U64" s="6" t="s">
        <v>125</v>
      </c>
      <c r="V64" s="7" t="s">
        <v>33</v>
      </c>
      <c r="W64" s="6" t="s">
        <v>361</v>
      </c>
      <c r="X64" s="13" t="s">
        <v>462</v>
      </c>
      <c r="Y64" s="9" t="s">
        <v>405</v>
      </c>
      <c r="Z64" s="1"/>
    </row>
    <row r="65" spans="1:26" ht="84">
      <c r="A65" s="6" t="s">
        <v>51</v>
      </c>
      <c r="B65" s="6" t="s">
        <v>217</v>
      </c>
      <c r="C65" s="6" t="s">
        <v>93</v>
      </c>
      <c r="D65" s="6" t="s">
        <v>350</v>
      </c>
      <c r="E65" s="7" t="s">
        <v>142</v>
      </c>
      <c r="F65" s="7" t="s">
        <v>66</v>
      </c>
      <c r="G65" s="7" t="s">
        <v>66</v>
      </c>
      <c r="H65" s="7" t="s">
        <v>66</v>
      </c>
      <c r="I65" s="7" t="s">
        <v>142</v>
      </c>
      <c r="J65" s="7" t="s">
        <v>66</v>
      </c>
      <c r="K65" s="7"/>
      <c r="L65" s="7"/>
      <c r="M65" s="7" t="s">
        <v>29</v>
      </c>
      <c r="N65" s="6" t="s">
        <v>270</v>
      </c>
      <c r="O65" s="8" t="s">
        <v>277</v>
      </c>
      <c r="P65" s="8" t="s">
        <v>316</v>
      </c>
      <c r="Q65" s="7" t="s">
        <v>199</v>
      </c>
      <c r="R65" s="7"/>
      <c r="S65" s="27"/>
      <c r="T65" s="27"/>
      <c r="U65" s="6" t="s">
        <v>90</v>
      </c>
      <c r="V65" s="7" t="s">
        <v>10</v>
      </c>
      <c r="W65" s="6"/>
      <c r="X65" s="13" t="s">
        <v>463</v>
      </c>
      <c r="Y65" s="9" t="s">
        <v>317</v>
      </c>
      <c r="Z65" s="1"/>
    </row>
    <row r="66" spans="1:26" ht="70">
      <c r="A66" s="6" t="s">
        <v>51</v>
      </c>
      <c r="B66" s="6" t="s">
        <v>135</v>
      </c>
      <c r="C66" s="6" t="s">
        <v>88</v>
      </c>
      <c r="D66" s="6" t="s">
        <v>256</v>
      </c>
      <c r="E66" s="7" t="s">
        <v>142</v>
      </c>
      <c r="F66" s="7" t="s">
        <v>66</v>
      </c>
      <c r="G66" s="7" t="s">
        <v>66</v>
      </c>
      <c r="H66" s="7" t="s">
        <v>66</v>
      </c>
      <c r="I66" s="7" t="s">
        <v>142</v>
      </c>
      <c r="J66" s="7" t="s">
        <v>66</v>
      </c>
      <c r="K66" s="7"/>
      <c r="L66" s="7"/>
      <c r="M66" s="7" t="s">
        <v>29</v>
      </c>
      <c r="N66" s="6" t="s">
        <v>270</v>
      </c>
      <c r="O66" s="8" t="s">
        <v>333</v>
      </c>
      <c r="P66" s="8" t="s">
        <v>327</v>
      </c>
      <c r="Q66" s="7" t="s">
        <v>198</v>
      </c>
      <c r="R66" s="7"/>
      <c r="S66" s="27"/>
      <c r="T66" s="27"/>
      <c r="U66" s="6" t="s">
        <v>90</v>
      </c>
      <c r="V66" s="7" t="s">
        <v>10</v>
      </c>
      <c r="W66" s="6"/>
      <c r="X66" s="13" t="s">
        <v>464</v>
      </c>
      <c r="Y66" s="9" t="s">
        <v>317</v>
      </c>
      <c r="Z66" s="1"/>
    </row>
    <row r="67" spans="1:26" ht="98">
      <c r="A67" s="6" t="s">
        <v>51</v>
      </c>
      <c r="B67" s="6" t="s">
        <v>47</v>
      </c>
      <c r="C67" s="6" t="s">
        <v>14</v>
      </c>
      <c r="D67" s="6" t="s">
        <v>241</v>
      </c>
      <c r="E67" s="7" t="s">
        <v>142</v>
      </c>
      <c r="F67" s="7" t="s">
        <v>142</v>
      </c>
      <c r="G67" s="7" t="s">
        <v>142</v>
      </c>
      <c r="H67" s="7" t="s">
        <v>142</v>
      </c>
      <c r="I67" s="7" t="s">
        <v>66</v>
      </c>
      <c r="J67" s="7" t="s">
        <v>66</v>
      </c>
      <c r="K67" s="7" t="s">
        <v>114</v>
      </c>
      <c r="L67" s="7" t="s">
        <v>114</v>
      </c>
      <c r="M67" s="7" t="s">
        <v>114</v>
      </c>
      <c r="N67" s="6"/>
      <c r="O67" s="8"/>
      <c r="P67" s="8"/>
      <c r="Q67" s="7"/>
      <c r="R67" s="7"/>
      <c r="S67" s="27"/>
      <c r="T67" s="27"/>
      <c r="U67" s="6" t="s">
        <v>242</v>
      </c>
      <c r="V67" s="7" t="s">
        <v>33</v>
      </c>
      <c r="W67" s="6"/>
      <c r="X67" s="13" t="s">
        <v>465</v>
      </c>
      <c r="Y67" s="9" t="s">
        <v>317</v>
      </c>
      <c r="Z67" s="1"/>
    </row>
    <row r="68" spans="1:26" ht="70">
      <c r="A68" s="6" t="s">
        <v>11</v>
      </c>
      <c r="B68" s="6" t="s">
        <v>244</v>
      </c>
      <c r="C68" s="6" t="s">
        <v>14</v>
      </c>
      <c r="D68" s="6" t="s">
        <v>243</v>
      </c>
      <c r="E68" s="7" t="s">
        <v>142</v>
      </c>
      <c r="F68" s="7" t="s">
        <v>142</v>
      </c>
      <c r="G68" s="7" t="s">
        <v>142</v>
      </c>
      <c r="H68" s="7" t="s">
        <v>142</v>
      </c>
      <c r="I68" s="7" t="s">
        <v>66</v>
      </c>
      <c r="J68" s="7" t="s">
        <v>66</v>
      </c>
      <c r="K68" s="7"/>
      <c r="L68" s="7"/>
      <c r="M68" s="7" t="s">
        <v>245</v>
      </c>
      <c r="N68" s="6"/>
      <c r="O68" s="8"/>
      <c r="P68" s="8"/>
      <c r="Q68" s="7"/>
      <c r="R68" s="7"/>
      <c r="S68" s="27"/>
      <c r="T68" s="27"/>
      <c r="U68" s="6" t="s">
        <v>242</v>
      </c>
      <c r="V68" s="7" t="s">
        <v>33</v>
      </c>
      <c r="W68" s="6"/>
      <c r="X68" s="13" t="s">
        <v>466</v>
      </c>
      <c r="Y68" s="9" t="s">
        <v>317</v>
      </c>
      <c r="Z68" s="1"/>
    </row>
    <row r="69" spans="1:26" ht="42">
      <c r="A69" s="6" t="s">
        <v>28</v>
      </c>
      <c r="B69" s="6" t="s">
        <v>155</v>
      </c>
      <c r="C69" s="6" t="s">
        <v>88</v>
      </c>
      <c r="D69" s="6" t="s">
        <v>256</v>
      </c>
      <c r="E69" s="7" t="s">
        <v>142</v>
      </c>
      <c r="F69" s="7" t="s">
        <v>66</v>
      </c>
      <c r="G69" s="7" t="s">
        <v>66</v>
      </c>
      <c r="H69" s="7" t="s">
        <v>66</v>
      </c>
      <c r="I69" s="7" t="s">
        <v>142</v>
      </c>
      <c r="J69" s="7" t="s">
        <v>142</v>
      </c>
      <c r="K69" s="7" t="s">
        <v>106</v>
      </c>
      <c r="L69" s="7"/>
      <c r="M69" s="7" t="s">
        <v>208</v>
      </c>
      <c r="N69" s="6" t="s">
        <v>325</v>
      </c>
      <c r="O69" s="8" t="s">
        <v>257</v>
      </c>
      <c r="P69" s="8" t="s">
        <v>276</v>
      </c>
      <c r="Q69" s="7" t="s">
        <v>201</v>
      </c>
      <c r="R69" s="7" t="s">
        <v>185</v>
      </c>
      <c r="S69" s="27">
        <v>15500</v>
      </c>
      <c r="T69" s="27">
        <v>15500</v>
      </c>
      <c r="U69" s="6" t="s">
        <v>90</v>
      </c>
      <c r="V69" s="7" t="s">
        <v>10</v>
      </c>
      <c r="W69" s="6"/>
      <c r="X69" s="13" t="s">
        <v>467</v>
      </c>
      <c r="Y69" s="6" t="s">
        <v>335</v>
      </c>
      <c r="Z69" s="1"/>
    </row>
    <row r="70" spans="1:26" ht="56">
      <c r="A70" s="6" t="s">
        <v>133</v>
      </c>
      <c r="B70" s="6" t="s">
        <v>97</v>
      </c>
      <c r="C70" s="6" t="s">
        <v>39</v>
      </c>
      <c r="D70" s="6" t="s">
        <v>266</v>
      </c>
      <c r="E70" s="7" t="s">
        <v>142</v>
      </c>
      <c r="F70" s="7" t="s">
        <v>66</v>
      </c>
      <c r="G70" s="7" t="s">
        <v>66</v>
      </c>
      <c r="H70" s="7" t="s">
        <v>66</v>
      </c>
      <c r="I70" s="7" t="s">
        <v>142</v>
      </c>
      <c r="J70" s="7" t="s">
        <v>66</v>
      </c>
      <c r="K70" s="7" t="s">
        <v>157</v>
      </c>
      <c r="L70" s="7" t="s">
        <v>157</v>
      </c>
      <c r="M70" s="7" t="s">
        <v>157</v>
      </c>
      <c r="N70" s="6"/>
      <c r="O70" s="8"/>
      <c r="P70" s="8"/>
      <c r="Q70" s="7">
        <v>1</v>
      </c>
      <c r="R70" s="7"/>
      <c r="S70" s="27"/>
      <c r="T70" s="27"/>
      <c r="U70" s="6" t="s">
        <v>126</v>
      </c>
      <c r="V70" s="7" t="s">
        <v>33</v>
      </c>
      <c r="W70" s="6" t="s">
        <v>310</v>
      </c>
      <c r="X70" s="13" t="s">
        <v>468</v>
      </c>
      <c r="Y70" s="9" t="s">
        <v>406</v>
      </c>
      <c r="Z70" s="1"/>
    </row>
    <row r="71" spans="1:26" ht="70">
      <c r="A71" s="6" t="s">
        <v>41</v>
      </c>
      <c r="B71" s="6" t="s">
        <v>52</v>
      </c>
      <c r="C71" s="6" t="s">
        <v>117</v>
      </c>
      <c r="D71" s="6" t="s">
        <v>273</v>
      </c>
      <c r="E71" s="7" t="s">
        <v>66</v>
      </c>
      <c r="F71" s="7" t="s">
        <v>66</v>
      </c>
      <c r="G71" s="7" t="s">
        <v>66</v>
      </c>
      <c r="H71" s="7" t="s">
        <v>66</v>
      </c>
      <c r="I71" s="7" t="s">
        <v>142</v>
      </c>
      <c r="J71" s="7" t="s">
        <v>142</v>
      </c>
      <c r="K71" s="7" t="s">
        <v>123</v>
      </c>
      <c r="L71" s="7" t="s">
        <v>123</v>
      </c>
      <c r="M71" s="7" t="s">
        <v>214</v>
      </c>
      <c r="N71" s="6" t="s">
        <v>262</v>
      </c>
      <c r="O71" s="8" t="s">
        <v>262</v>
      </c>
      <c r="P71" s="8"/>
      <c r="Q71" s="7"/>
      <c r="R71" s="7"/>
      <c r="S71" s="27">
        <v>1588</v>
      </c>
      <c r="T71" s="27">
        <v>1588</v>
      </c>
      <c r="U71" s="6" t="s">
        <v>126</v>
      </c>
      <c r="V71" s="7" t="s">
        <v>33</v>
      </c>
      <c r="W71" s="6"/>
      <c r="X71" s="13" t="s">
        <v>469</v>
      </c>
      <c r="Y71" s="9" t="s">
        <v>407</v>
      </c>
      <c r="Z71" s="1"/>
    </row>
    <row r="72" spans="1:26" ht="84">
      <c r="A72" s="1" t="s">
        <v>480</v>
      </c>
      <c r="B72" s="1" t="s">
        <v>492</v>
      </c>
      <c r="C72" s="6" t="s">
        <v>117</v>
      </c>
      <c r="D72" s="1" t="s">
        <v>514</v>
      </c>
      <c r="E72" s="7"/>
      <c r="F72" s="2" t="s">
        <v>142</v>
      </c>
      <c r="G72" s="2" t="s">
        <v>66</v>
      </c>
      <c r="H72" s="2" t="s">
        <v>66</v>
      </c>
      <c r="I72" s="2" t="s">
        <v>142</v>
      </c>
      <c r="J72" s="7" t="s">
        <v>66</v>
      </c>
      <c r="K72" s="7" t="s">
        <v>142</v>
      </c>
      <c r="L72" s="7" t="s">
        <v>105</v>
      </c>
      <c r="M72" s="7" t="s">
        <v>105</v>
      </c>
      <c r="N72" s="8"/>
      <c r="O72" s="8"/>
      <c r="P72" s="8" t="s">
        <v>493</v>
      </c>
      <c r="Q72" s="2"/>
      <c r="R72" s="2">
        <v>1.2</v>
      </c>
      <c r="S72" s="27">
        <v>20000</v>
      </c>
      <c r="T72" s="27">
        <v>30000</v>
      </c>
      <c r="U72" s="6" t="s">
        <v>242</v>
      </c>
      <c r="V72" s="7" t="s">
        <v>33</v>
      </c>
      <c r="W72" s="1" t="s">
        <v>502</v>
      </c>
      <c r="X72" s="14" t="s">
        <v>494</v>
      </c>
      <c r="Y72" s="16" t="s">
        <v>495</v>
      </c>
      <c r="Z72" s="17">
        <v>43228</v>
      </c>
    </row>
    <row r="73" spans="1:26" ht="70">
      <c r="A73" s="6" t="s">
        <v>35</v>
      </c>
      <c r="B73" s="6" t="s">
        <v>86</v>
      </c>
      <c r="C73" s="6" t="s">
        <v>93</v>
      </c>
      <c r="D73" s="6" t="s">
        <v>343</v>
      </c>
      <c r="E73" s="7" t="s">
        <v>142</v>
      </c>
      <c r="F73" s="7" t="s">
        <v>66</v>
      </c>
      <c r="G73" s="7" t="s">
        <v>66</v>
      </c>
      <c r="H73" s="7" t="s">
        <v>66</v>
      </c>
      <c r="I73" s="7" t="s">
        <v>142</v>
      </c>
      <c r="J73" s="7" t="s">
        <v>66</v>
      </c>
      <c r="K73" s="7"/>
      <c r="L73" s="7"/>
      <c r="M73" s="7" t="s">
        <v>29</v>
      </c>
      <c r="N73" s="6" t="s">
        <v>339</v>
      </c>
      <c r="O73" s="8" t="s">
        <v>270</v>
      </c>
      <c r="P73" s="8" t="s">
        <v>344</v>
      </c>
      <c r="Q73" s="7">
        <v>0.04</v>
      </c>
      <c r="R73" s="7"/>
      <c r="S73" s="27"/>
      <c r="T73" s="27"/>
      <c r="U73" s="6" t="s">
        <v>90</v>
      </c>
      <c r="V73" s="7" t="s">
        <v>10</v>
      </c>
      <c r="W73" s="6" t="s">
        <v>218</v>
      </c>
      <c r="X73" s="13" t="s">
        <v>470</v>
      </c>
      <c r="Y73" s="9"/>
      <c r="Z73" s="1"/>
    </row>
    <row r="74" spans="1:26" ht="84">
      <c r="A74" s="6" t="s">
        <v>35</v>
      </c>
      <c r="B74" s="6" t="s">
        <v>99</v>
      </c>
      <c r="C74" s="6" t="s">
        <v>98</v>
      </c>
      <c r="D74" s="6" t="s">
        <v>336</v>
      </c>
      <c r="E74" s="7" t="s">
        <v>142</v>
      </c>
      <c r="F74" s="7" t="s">
        <v>66</v>
      </c>
      <c r="G74" s="7" t="s">
        <v>142</v>
      </c>
      <c r="H74" s="7" t="s">
        <v>142</v>
      </c>
      <c r="I74" s="7" t="s">
        <v>142</v>
      </c>
      <c r="J74" s="7" t="s">
        <v>142</v>
      </c>
      <c r="K74" s="7"/>
      <c r="L74" s="7"/>
      <c r="M74" s="7" t="s">
        <v>29</v>
      </c>
      <c r="N74" s="6" t="s">
        <v>337</v>
      </c>
      <c r="O74" s="8"/>
      <c r="P74" s="8"/>
      <c r="Q74" s="7" t="s">
        <v>338</v>
      </c>
      <c r="R74" s="7"/>
      <c r="S74" s="27"/>
      <c r="T74" s="27"/>
      <c r="U74" s="6" t="s">
        <v>90</v>
      </c>
      <c r="V74" s="7" t="s">
        <v>10</v>
      </c>
      <c r="W74" s="6" t="s">
        <v>100</v>
      </c>
      <c r="X74" s="14" t="s">
        <v>471</v>
      </c>
      <c r="Y74" s="9"/>
      <c r="Z74" s="1"/>
    </row>
    <row r="75" spans="1:26" ht="70">
      <c r="A75" s="6" t="s">
        <v>46</v>
      </c>
      <c r="B75" s="6" t="s">
        <v>246</v>
      </c>
      <c r="C75" s="6" t="s">
        <v>98</v>
      </c>
      <c r="D75" s="6" t="s">
        <v>340</v>
      </c>
      <c r="E75" s="7" t="s">
        <v>142</v>
      </c>
      <c r="F75" s="7" t="s">
        <v>66</v>
      </c>
      <c r="G75" s="7" t="s">
        <v>142</v>
      </c>
      <c r="H75" s="7" t="s">
        <v>142</v>
      </c>
      <c r="I75" s="7" t="s">
        <v>142</v>
      </c>
      <c r="J75" s="7" t="s">
        <v>142</v>
      </c>
      <c r="K75" s="7" t="s">
        <v>382</v>
      </c>
      <c r="L75" s="7" t="s">
        <v>381</v>
      </c>
      <c r="M75" s="7" t="s">
        <v>210</v>
      </c>
      <c r="N75" s="6" t="s">
        <v>339</v>
      </c>
      <c r="O75" s="8"/>
      <c r="P75" s="8"/>
      <c r="Q75" s="7" t="s">
        <v>173</v>
      </c>
      <c r="R75" s="7"/>
      <c r="S75" s="27">
        <v>1415</v>
      </c>
      <c r="T75" s="27">
        <v>1415</v>
      </c>
      <c r="U75" s="6" t="s">
        <v>90</v>
      </c>
      <c r="V75" s="7" t="s">
        <v>10</v>
      </c>
      <c r="W75" s="6"/>
      <c r="X75" s="13" t="s">
        <v>472</v>
      </c>
      <c r="Y75" s="9" t="s">
        <v>408</v>
      </c>
      <c r="Z75" s="1"/>
    </row>
    <row r="76" spans="1:26" ht="84">
      <c r="A76" s="6" t="s">
        <v>46</v>
      </c>
      <c r="B76" s="6" t="s">
        <v>247</v>
      </c>
      <c r="C76" s="6" t="s">
        <v>98</v>
      </c>
      <c r="D76" s="6" t="s">
        <v>340</v>
      </c>
      <c r="E76" s="7" t="s">
        <v>142</v>
      </c>
      <c r="F76" s="7" t="s">
        <v>66</v>
      </c>
      <c r="G76" s="7" t="s">
        <v>142</v>
      </c>
      <c r="H76" s="7" t="s">
        <v>142</v>
      </c>
      <c r="I76" s="7" t="s">
        <v>142</v>
      </c>
      <c r="J76" s="7" t="s">
        <v>142</v>
      </c>
      <c r="K76" s="7"/>
      <c r="L76" s="7" t="s">
        <v>381</v>
      </c>
      <c r="M76" s="7" t="s">
        <v>210</v>
      </c>
      <c r="N76" s="6" t="s">
        <v>341</v>
      </c>
      <c r="O76" s="8"/>
      <c r="P76" s="8"/>
      <c r="Q76" s="7">
        <v>0.4</v>
      </c>
      <c r="R76" s="7"/>
      <c r="S76" s="27">
        <v>3315</v>
      </c>
      <c r="T76" s="27">
        <v>3315</v>
      </c>
      <c r="U76" s="6" t="s">
        <v>90</v>
      </c>
      <c r="V76" s="7" t="s">
        <v>10</v>
      </c>
      <c r="W76" s="6"/>
      <c r="X76" s="13" t="s">
        <v>473</v>
      </c>
      <c r="Y76" s="9" t="s">
        <v>408</v>
      </c>
      <c r="Z76" s="1"/>
    </row>
    <row r="77" spans="1:26" ht="70">
      <c r="A77" s="6" t="s">
        <v>46</v>
      </c>
      <c r="B77" s="6" t="s">
        <v>101</v>
      </c>
      <c r="C77" s="6" t="s">
        <v>98</v>
      </c>
      <c r="D77" s="6" t="s">
        <v>340</v>
      </c>
      <c r="E77" s="7" t="s">
        <v>142</v>
      </c>
      <c r="F77" s="7" t="s">
        <v>66</v>
      </c>
      <c r="G77" s="7" t="s">
        <v>142</v>
      </c>
      <c r="H77" s="7" t="s">
        <v>142</v>
      </c>
      <c r="I77" s="7" t="s">
        <v>142</v>
      </c>
      <c r="J77" s="7" t="s">
        <v>142</v>
      </c>
      <c r="K77" s="7" t="s">
        <v>136</v>
      </c>
      <c r="L77" s="7" t="s">
        <v>136</v>
      </c>
      <c r="M77" s="7" t="s">
        <v>111</v>
      </c>
      <c r="N77" s="6" t="s">
        <v>341</v>
      </c>
      <c r="O77" s="8"/>
      <c r="P77" s="8"/>
      <c r="Q77" s="7">
        <v>0.4</v>
      </c>
      <c r="R77" s="7"/>
      <c r="S77" s="27">
        <v>3180</v>
      </c>
      <c r="T77" s="27">
        <v>3180</v>
      </c>
      <c r="U77" s="6" t="s">
        <v>90</v>
      </c>
      <c r="V77" s="7" t="s">
        <v>10</v>
      </c>
      <c r="W77" s="6"/>
      <c r="X77" s="13" t="s">
        <v>474</v>
      </c>
      <c r="Y77" s="9" t="s">
        <v>408</v>
      </c>
      <c r="Z77" s="1"/>
    </row>
    <row r="78" spans="1:26" ht="84">
      <c r="A78" s="6" t="s">
        <v>46</v>
      </c>
      <c r="B78" s="6" t="s">
        <v>61</v>
      </c>
      <c r="C78" s="6" t="s">
        <v>36</v>
      </c>
      <c r="D78" s="6" t="s">
        <v>362</v>
      </c>
      <c r="E78" s="7" t="s">
        <v>142</v>
      </c>
      <c r="F78" s="7" t="s">
        <v>142</v>
      </c>
      <c r="G78" s="7" t="s">
        <v>66</v>
      </c>
      <c r="H78" s="7" t="s">
        <v>142</v>
      </c>
      <c r="I78" s="7" t="s">
        <v>142</v>
      </c>
      <c r="J78" s="7" t="s">
        <v>142</v>
      </c>
      <c r="K78" s="7"/>
      <c r="L78" s="7"/>
      <c r="M78" s="7" t="s">
        <v>164</v>
      </c>
      <c r="N78" s="6" t="s">
        <v>200</v>
      </c>
      <c r="O78" s="8"/>
      <c r="P78" s="8"/>
      <c r="Q78" s="7"/>
      <c r="R78" s="7"/>
      <c r="S78" s="27">
        <v>5295</v>
      </c>
      <c r="T78" s="27">
        <v>5295</v>
      </c>
      <c r="U78" s="6" t="s">
        <v>90</v>
      </c>
      <c r="V78" s="7" t="s">
        <v>10</v>
      </c>
      <c r="W78" s="6"/>
      <c r="X78" s="13" t="s">
        <v>475</v>
      </c>
      <c r="Y78" s="9" t="s">
        <v>408</v>
      </c>
      <c r="Z78" s="1"/>
    </row>
    <row r="79" spans="1:26" ht="84">
      <c r="A79" s="6" t="s">
        <v>12</v>
      </c>
      <c r="B79" s="6" t="s">
        <v>248</v>
      </c>
      <c r="C79" s="6" t="s">
        <v>98</v>
      </c>
      <c r="D79" s="6" t="s">
        <v>336</v>
      </c>
      <c r="E79" s="7" t="s">
        <v>142</v>
      </c>
      <c r="F79" s="7" t="s">
        <v>66</v>
      </c>
      <c r="G79" s="7" t="s">
        <v>142</v>
      </c>
      <c r="H79" s="7" t="s">
        <v>142</v>
      </c>
      <c r="I79" s="7" t="s">
        <v>142</v>
      </c>
      <c r="J79" s="7" t="s">
        <v>142</v>
      </c>
      <c r="K79" s="7" t="s">
        <v>382</v>
      </c>
      <c r="L79" s="7" t="s">
        <v>381</v>
      </c>
      <c r="M79" s="7" t="s">
        <v>211</v>
      </c>
      <c r="N79" s="6" t="s">
        <v>337</v>
      </c>
      <c r="O79" s="8"/>
      <c r="P79" s="8"/>
      <c r="Q79" s="7" t="s">
        <v>172</v>
      </c>
      <c r="R79" s="7"/>
      <c r="S79" s="27">
        <v>1800</v>
      </c>
      <c r="T79" s="27">
        <v>1800</v>
      </c>
      <c r="U79" s="6" t="s">
        <v>90</v>
      </c>
      <c r="V79" s="7" t="s">
        <v>10</v>
      </c>
      <c r="W79" s="6"/>
      <c r="X79" s="13" t="s">
        <v>476</v>
      </c>
      <c r="Y79" s="9" t="s">
        <v>408</v>
      </c>
      <c r="Z79" s="1"/>
    </row>
    <row r="80" spans="1:26" ht="84">
      <c r="A80" s="1" t="s">
        <v>12</v>
      </c>
      <c r="B80" s="1" t="s">
        <v>249</v>
      </c>
      <c r="C80" s="1" t="s">
        <v>98</v>
      </c>
      <c r="D80" s="1" t="s">
        <v>336</v>
      </c>
      <c r="E80" s="2" t="s">
        <v>142</v>
      </c>
      <c r="F80" s="2" t="s">
        <v>66</v>
      </c>
      <c r="G80" s="2" t="s">
        <v>142</v>
      </c>
      <c r="H80" s="2" t="s">
        <v>142</v>
      </c>
      <c r="I80" s="2" t="s">
        <v>142</v>
      </c>
      <c r="J80" s="2" t="s">
        <v>142</v>
      </c>
      <c r="K80" s="2" t="s">
        <v>311</v>
      </c>
      <c r="L80" s="2"/>
      <c r="M80" s="2"/>
      <c r="N80" s="1" t="s">
        <v>342</v>
      </c>
      <c r="O80" s="8"/>
      <c r="P80" s="8"/>
      <c r="Q80" s="2"/>
      <c r="R80" s="2"/>
      <c r="S80" s="28"/>
      <c r="T80" s="28"/>
      <c r="U80" s="1" t="s">
        <v>242</v>
      </c>
      <c r="V80" s="2" t="s">
        <v>33</v>
      </c>
      <c r="W80" s="1"/>
      <c r="X80" s="14" t="s">
        <v>477</v>
      </c>
      <c r="Y80" s="9" t="s">
        <v>408</v>
      </c>
      <c r="Z80" s="1"/>
    </row>
    <row r="81" spans="1:26" ht="56">
      <c r="A81" s="6" t="s">
        <v>144</v>
      </c>
      <c r="B81" s="6" t="s">
        <v>204</v>
      </c>
      <c r="C81" s="6" t="s">
        <v>93</v>
      </c>
      <c r="D81" s="6" t="s">
        <v>343</v>
      </c>
      <c r="E81" s="7" t="s">
        <v>66</v>
      </c>
      <c r="F81" s="7" t="s">
        <v>66</v>
      </c>
      <c r="G81" s="7" t="s">
        <v>66</v>
      </c>
      <c r="H81" s="7" t="s">
        <v>66</v>
      </c>
      <c r="I81" s="7" t="s">
        <v>66</v>
      </c>
      <c r="J81" s="7" t="s">
        <v>66</v>
      </c>
      <c r="K81" s="7" t="s">
        <v>171</v>
      </c>
      <c r="L81" s="7"/>
      <c r="M81" s="7" t="s">
        <v>105</v>
      </c>
      <c r="N81" s="8"/>
      <c r="O81" s="8"/>
      <c r="P81" s="8" t="s">
        <v>351</v>
      </c>
      <c r="Q81" s="7"/>
      <c r="R81" s="7"/>
      <c r="S81" s="27"/>
      <c r="T81" s="27"/>
      <c r="U81" s="6"/>
      <c r="V81" s="7" t="s">
        <v>33</v>
      </c>
      <c r="W81" s="6" t="s">
        <v>205</v>
      </c>
      <c r="X81" s="13" t="s">
        <v>478</v>
      </c>
      <c r="Y81" s="9" t="s">
        <v>409</v>
      </c>
      <c r="Z81" s="1"/>
    </row>
    <row r="82" spans="1:26">
      <c r="A82" s="1"/>
      <c r="B82" s="1"/>
      <c r="C82" s="1"/>
      <c r="D82" s="1"/>
      <c r="E82" s="1"/>
      <c r="F82" s="2"/>
      <c r="G82" s="2"/>
      <c r="H82" s="2"/>
      <c r="I82" s="2"/>
      <c r="J82" s="2"/>
      <c r="K82" s="2"/>
      <c r="L82" s="2"/>
      <c r="M82" s="2"/>
      <c r="N82" s="1"/>
      <c r="O82" s="1"/>
      <c r="P82" s="1"/>
      <c r="Q82" s="2"/>
      <c r="R82" s="2"/>
      <c r="S82" s="1"/>
      <c r="T82" s="1"/>
      <c r="U82" s="1"/>
      <c r="V82" s="1"/>
      <c r="W82" s="1"/>
      <c r="Y82" s="1"/>
      <c r="Z82" s="1"/>
    </row>
    <row r="83" spans="1:26">
      <c r="F83" s="20"/>
    </row>
    <row r="85" spans="1:26" s="4" customFormat="1">
      <c r="A85" s="4" t="s">
        <v>515</v>
      </c>
      <c r="Q85" s="5"/>
      <c r="R85" s="5"/>
      <c r="X85" s="3"/>
    </row>
    <row r="86" spans="1:26" ht="112">
      <c r="A86" s="12" t="s">
        <v>410</v>
      </c>
    </row>
    <row r="87" spans="1:26">
      <c r="A87" s="12"/>
    </row>
    <row r="88" spans="1:26" ht="409">
      <c r="A88" s="12" t="s">
        <v>411</v>
      </c>
    </row>
    <row r="89" spans="1:26" ht="28">
      <c r="A89" s="18" t="s">
        <v>412</v>
      </c>
    </row>
    <row r="91" spans="1:26">
      <c r="A91" s="4" t="s">
        <v>508</v>
      </c>
    </row>
    <row r="92" spans="1:26" s="23" customFormat="1" ht="14" customHeight="1">
      <c r="A92" s="22" t="s">
        <v>507</v>
      </c>
      <c r="Q92" s="24"/>
      <c r="R92" s="24"/>
      <c r="X92" s="25"/>
    </row>
    <row r="93" spans="1:26" s="4" customFormat="1">
      <c r="A93" s="21" t="s">
        <v>509</v>
      </c>
      <c r="Q93" s="5"/>
      <c r="R93" s="5"/>
      <c r="X93" s="3"/>
    </row>
  </sheetData>
  <hyperlinks>
    <hyperlink ref="X73" r:id="rId1"/>
    <hyperlink ref="Y26" r:id="rId2" display="john.switzer@enowenergy.com"/>
    <hyperlink ref="Y44" r:id="rId3" display="matt.jarmuz@odyne.com"/>
    <hyperlink ref="X2" r:id="rId4"/>
    <hyperlink ref="X3" r:id="rId5"/>
    <hyperlink ref="X4" r:id="rId6"/>
    <hyperlink ref="X5" r:id="rId7"/>
    <hyperlink ref="X6" r:id="rId8"/>
    <hyperlink ref="X7" r:id="rId9"/>
    <hyperlink ref="X8" r:id="rId10"/>
    <hyperlink ref="X9" r:id="rId11"/>
    <hyperlink ref="X10" r:id="rId12"/>
    <hyperlink ref="X11" r:id="rId13"/>
    <hyperlink ref="X12" r:id="rId14"/>
    <hyperlink ref="X13" r:id="rId15"/>
    <hyperlink ref="X14" r:id="rId16"/>
    <hyperlink ref="X15" r:id="rId17"/>
    <hyperlink ref="X16" r:id="rId18"/>
    <hyperlink ref="X18" r:id="rId19"/>
    <hyperlink ref="X19" r:id="rId20"/>
    <hyperlink ref="X20" r:id="rId21"/>
    <hyperlink ref="X22" r:id="rId22"/>
    <hyperlink ref="X24" r:id="rId23"/>
    <hyperlink ref="X23" r:id="rId24"/>
    <hyperlink ref="X25" r:id="rId25"/>
    <hyperlink ref="X21" r:id="rId26"/>
    <hyperlink ref="X26" r:id="rId27"/>
    <hyperlink ref="X27" r:id="rId28"/>
    <hyperlink ref="X28" r:id="rId29"/>
    <hyperlink ref="X29" r:id="rId30"/>
    <hyperlink ref="X30" r:id="rId31"/>
    <hyperlink ref="X31" r:id="rId32"/>
    <hyperlink ref="X32" r:id="rId33"/>
    <hyperlink ref="X33" r:id="rId34"/>
    <hyperlink ref="X34" r:id="rId35"/>
    <hyperlink ref="X35" r:id="rId36" location="home "/>
    <hyperlink ref="X36" r:id="rId37"/>
    <hyperlink ref="X37" r:id="rId38"/>
    <hyperlink ref="X38" r:id="rId39"/>
    <hyperlink ref="X39" r:id="rId40"/>
    <hyperlink ref="X40" r:id="rId41"/>
    <hyperlink ref="X41" r:id="rId42"/>
    <hyperlink ref="X43" r:id="rId43"/>
    <hyperlink ref="X44" r:id="rId44"/>
    <hyperlink ref="X45" r:id="rId45"/>
    <hyperlink ref="X46" r:id="rId46"/>
    <hyperlink ref="X47" r:id="rId47"/>
    <hyperlink ref="X48" r:id="rId48"/>
    <hyperlink ref="X49" r:id="rId49"/>
    <hyperlink ref="X50" r:id="rId50"/>
    <hyperlink ref="X51" r:id="rId51"/>
    <hyperlink ref="X52" r:id="rId52"/>
    <hyperlink ref="X53" r:id="rId53"/>
    <hyperlink ref="X54" r:id="rId54"/>
    <hyperlink ref="X55" r:id="rId55" location=".Wl9_vvmnHRY "/>
    <hyperlink ref="X56" r:id="rId56"/>
    <hyperlink ref="X57" r:id="rId57"/>
    <hyperlink ref="X58" r:id="rId58"/>
    <hyperlink ref="X59" r:id="rId59"/>
    <hyperlink ref="X60" r:id="rId60"/>
    <hyperlink ref="X61" r:id="rId61"/>
    <hyperlink ref="X62" r:id="rId62"/>
    <hyperlink ref="X63" r:id="rId63"/>
    <hyperlink ref="X64" r:id="rId64"/>
    <hyperlink ref="X65" r:id="rId65"/>
    <hyperlink ref="X66" r:id="rId66"/>
    <hyperlink ref="X67" r:id="rId67"/>
    <hyperlink ref="X68" r:id="rId68"/>
    <hyperlink ref="X69" r:id="rId69"/>
    <hyperlink ref="X70" r:id="rId70"/>
    <hyperlink ref="X71" r:id="rId71"/>
    <hyperlink ref="X74" r:id="rId72"/>
    <hyperlink ref="X75" r:id="rId73"/>
    <hyperlink ref="X76" r:id="rId74"/>
    <hyperlink ref="X77" r:id="rId75"/>
    <hyperlink ref="X79" r:id="rId76"/>
    <hyperlink ref="X80" r:id="rId77"/>
    <hyperlink ref="X81" r:id="rId78"/>
    <hyperlink ref="X17" r:id="rId79" display="https://derivesystems.com/efficiency/solutions/ "/>
    <hyperlink ref="X72" r:id="rId80"/>
    <hyperlink ref="Y72" r:id="rId81"/>
    <hyperlink ref="A92" r:id="rId82"/>
    <hyperlink ref="A93" r:id="rId83"/>
  </hyperlinks>
  <pageMargins left="0.25" right="0.25" top="0.75" bottom="0.75" header="0.3" footer="0.3"/>
  <pageSetup scale="33" fitToHeight="0" orientation="landscape"/>
  <tableParts count="1">
    <tablePart r:id="rId84"/>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Master Sheet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2018-05-11T21:05:26Z</dcterms:created>
  <dcterms:modified xsi:type="dcterms:W3CDTF">2019-09-23T00:26:29Z</dcterms:modified>
</cp:coreProperties>
</file>